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1715" activeTab="0"/>
  </bookViews>
  <sheets>
    <sheet name="Wirtschaftliches Angebot" sheetId="1" r:id="rId1"/>
    <sheet name="Foglio2" sheetId="2" r:id="rId2"/>
    <sheet name="Foglio3" sheetId="3" r:id="rId3"/>
  </sheets>
  <definedNames>
    <definedName name="_xlnm.Print_Area" localSheetId="0">'Wirtschaftliches Angebot'!$A$1:$J$30</definedName>
  </definedNames>
  <calcPr fullCalcOnLoad="1"/>
</workbook>
</file>

<file path=xl/sharedStrings.xml><?xml version="1.0" encoding="utf-8"?>
<sst xmlns="http://schemas.openxmlformats.org/spreadsheetml/2006/main" count="33" uniqueCount="26">
  <si>
    <t>PREIS</t>
  </si>
  <si>
    <t xml:space="preserve">BESCHREIBUNG </t>
  </si>
  <si>
    <t>EINHEITSPREIS</t>
  </si>
  <si>
    <t>MENGE</t>
  </si>
  <si>
    <t>EINHEITSPREIS 
für ein Jahr</t>
  </si>
  <si>
    <t>pauschal für ein Jahr</t>
  </si>
  <si>
    <t>%</t>
  </si>
  <si>
    <t>% jährlich</t>
  </si>
  <si>
    <t>Jahre</t>
  </si>
  <si>
    <t>INSGESAMT</t>
  </si>
  <si>
    <t>Jährliche Media Provision bei obigem  Media Netto Netto Investitionsvolumen</t>
  </si>
  <si>
    <t>GESAMTBETRAG 
 für drei Jahre</t>
  </si>
  <si>
    <t>Anhang 3</t>
  </si>
  <si>
    <t>WEITERE WIRTSCHAFTLICHE BEDINGUNGEN</t>
  </si>
  <si>
    <r>
      <t>POS. 2</t>
    </r>
    <r>
      <rPr>
        <sz val="10.5"/>
        <rFont val="Kievit-Regular"/>
        <family val="0"/>
      </rPr>
      <t xml:space="preserve">
Media Provision in % berechnet auf Basis eines jährlichen Media Netto Netto Investitionsvolumens von 300.000,00 Euro 
</t>
    </r>
  </si>
  <si>
    <t>von Euro 300.000,01 bis Euro 350.000,00</t>
  </si>
  <si>
    <t>von Euro 350.000,01 bis Euro 700.000,00</t>
  </si>
  <si>
    <t>von Euro 700.000,01 bis 1.000.000,00</t>
  </si>
  <si>
    <t xml:space="preserve">entspricht einem 
prozentuellen Abschlag von insg. </t>
  </si>
  <si>
    <r>
      <t>POS 1</t>
    </r>
    <r>
      <rPr>
        <sz val="10.5"/>
        <rFont val="Kievit-Regular"/>
        <family val="0"/>
      </rPr>
      <t xml:space="preserve">
Jährliches Agenturentgelt und Entgelt für PR-Aktivitäten  bei einem jährlichen Investitionsvolumen von 300.000,00 Euro
</t>
    </r>
  </si>
  <si>
    <t>Jährliches Agenturentgelt und Entgelt für PR-Aktivitäten</t>
  </si>
  <si>
    <t>jährliches Agenturentgelt und Entgelt für PR-Aktivitäten</t>
  </si>
  <si>
    <t>max. zugelassener Betrag für drei Jahre:
335.000,00 Euro</t>
  </si>
  <si>
    <t>max. zugelassener Betrag für drei Jahre:
200.000,00 Euro</t>
  </si>
  <si>
    <t>max. zugelassener Prozentasatz: 15%</t>
  </si>
  <si>
    <t>WIRTSCHAFTLICHES ANGEBOT - RICHTIGGESTELLT
(ausschließlich gelbe Felder ausfüllen)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</si>
</sst>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#,##0\ [$€-1];[Red]\-#,##0\ [$€-1]"/>
    <numFmt numFmtId="174" formatCode="#,##0.00\ [$€-1];[Red]\-#,##0.00\ [$€-1]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1"/>
      <name val="Kievit-Regular"/>
      <family val="0"/>
    </font>
    <font>
      <sz val="10.5"/>
      <name val="Kievit-Regular"/>
      <family val="0"/>
    </font>
    <font>
      <b/>
      <sz val="10.5"/>
      <name val="Kievit-Regular"/>
      <family val="0"/>
    </font>
    <font>
      <b/>
      <u val="single"/>
      <sz val="10.5"/>
      <name val="Kievit-Regular"/>
      <family val="0"/>
    </font>
    <font>
      <b/>
      <sz val="10.5"/>
      <color indexed="10"/>
      <name val="Kievit-Regula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Kievit-Regular"/>
      <family val="0"/>
    </font>
    <font>
      <sz val="14"/>
      <name val="Kievit-Regula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Kievit-Regular"/>
      <family val="0"/>
    </font>
    <font>
      <b/>
      <u val="single"/>
      <sz val="11"/>
      <name val="Kievit-Regula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4" fontId="4" fillId="24" borderId="10" xfId="0" applyNumberFormat="1" applyFont="1" applyFill="1" applyBorder="1" applyAlignment="1" applyProtection="1">
      <alignment horizontal="right"/>
      <protection locked="0"/>
    </xf>
    <xf numFmtId="174" fontId="4" fillId="24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2" fontId="24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 wrapText="1"/>
      <protection/>
    </xf>
    <xf numFmtId="172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172" fontId="4" fillId="0" borderId="15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2" fontId="24" fillId="24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172" fontId="5" fillId="0" borderId="16" xfId="0" applyNumberFormat="1" applyFont="1" applyBorder="1" applyAlignment="1" applyProtection="1">
      <alignment horizontal="center"/>
      <protection/>
    </xf>
    <xf numFmtId="0" fontId="7" fillId="24" borderId="1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wrapText="1"/>
      <protection/>
    </xf>
    <xf numFmtId="172" fontId="28" fillId="0" borderId="0" xfId="0" applyNumberFormat="1" applyFont="1" applyAlignment="1" applyProtection="1">
      <alignment wrapText="1"/>
      <protection/>
    </xf>
    <xf numFmtId="179" fontId="4" fillId="0" borderId="10" xfId="0" applyNumberFormat="1" applyFont="1" applyBorder="1" applyAlignment="1" applyProtection="1">
      <alignment/>
      <protection/>
    </xf>
    <xf numFmtId="0" fontId="28" fillId="0" borderId="10" xfId="0" applyFont="1" applyBorder="1" applyAlignment="1" applyProtection="1">
      <alignment wrapText="1"/>
      <protection/>
    </xf>
    <xf numFmtId="0" fontId="29" fillId="0" borderId="0" xfId="0" applyFont="1" applyAlignment="1" applyProtection="1">
      <alignment wrapText="1"/>
      <protection locked="0"/>
    </xf>
    <xf numFmtId="174" fontId="4" fillId="0" borderId="17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1.28515625" style="35" customWidth="1"/>
    <col min="2" max="2" width="43.8515625" style="35" customWidth="1"/>
    <col min="3" max="3" width="19.421875" style="35" customWidth="1"/>
    <col min="4" max="4" width="19.00390625" style="35" bestFit="1" customWidth="1"/>
    <col min="5" max="5" width="13.8515625" style="35" customWidth="1"/>
    <col min="6" max="6" width="16.00390625" style="35" customWidth="1"/>
    <col min="7" max="7" width="17.421875" style="35" customWidth="1"/>
    <col min="8" max="8" width="17.28125" style="35" customWidth="1"/>
    <col min="9" max="16384" width="9.140625" style="35" customWidth="1"/>
  </cols>
  <sheetData>
    <row r="1" spans="2:8" ht="45.75">
      <c r="B1" s="47" t="s">
        <v>25</v>
      </c>
      <c r="G1" s="36"/>
      <c r="H1" s="37" t="s">
        <v>12</v>
      </c>
    </row>
    <row r="2" s="16" customFormat="1" ht="9" customHeight="1"/>
    <row r="3" s="16" customFormat="1" ht="15">
      <c r="B3" s="15" t="s">
        <v>0</v>
      </c>
    </row>
    <row r="4" s="16" customFormat="1" ht="13.5"/>
    <row r="5" spans="2:7" s="16" customFormat="1" ht="40.5">
      <c r="B5" s="18" t="s">
        <v>1</v>
      </c>
      <c r="C5" s="18" t="s">
        <v>2</v>
      </c>
      <c r="D5" s="18" t="s">
        <v>3</v>
      </c>
      <c r="E5" s="18"/>
      <c r="F5" s="19" t="s">
        <v>4</v>
      </c>
      <c r="G5" s="19" t="s">
        <v>11</v>
      </c>
    </row>
    <row r="6" spans="2:8" s="16" customFormat="1" ht="66" customHeight="1">
      <c r="B6" s="39" t="s">
        <v>19</v>
      </c>
      <c r="C6" s="20" t="s">
        <v>5</v>
      </c>
      <c r="D6" s="21">
        <v>3</v>
      </c>
      <c r="E6" s="3" t="s">
        <v>8</v>
      </c>
      <c r="F6" s="38">
        <v>0</v>
      </c>
      <c r="G6" s="22">
        <f>F6*D6</f>
        <v>0</v>
      </c>
      <c r="H6" s="43" t="s">
        <v>23</v>
      </c>
    </row>
    <row r="7" spans="2:7" s="16" customFormat="1" ht="66" customHeight="1">
      <c r="B7" s="40" t="s">
        <v>14</v>
      </c>
      <c r="C7" s="20" t="s">
        <v>6</v>
      </c>
      <c r="D7" s="42"/>
      <c r="E7" s="3" t="s">
        <v>7</v>
      </c>
      <c r="F7" s="22">
        <f>D7*300000/100</f>
        <v>0</v>
      </c>
      <c r="G7" s="22">
        <f>F7*D6</f>
        <v>0</v>
      </c>
    </row>
    <row r="8" spans="2:8" s="16" customFormat="1" ht="66" customHeight="1">
      <c r="B8" s="23"/>
      <c r="D8" s="46" t="s">
        <v>24</v>
      </c>
      <c r="F8" s="41" t="s">
        <v>9</v>
      </c>
      <c r="G8" s="22">
        <f>SUM(G6:G7)</f>
        <v>0</v>
      </c>
      <c r="H8" s="43" t="s">
        <v>22</v>
      </c>
    </row>
    <row r="9" spans="2:8" s="16" customFormat="1" ht="52.5" customHeight="1">
      <c r="B9" s="17"/>
      <c r="F9" s="44" t="s">
        <v>18</v>
      </c>
      <c r="G9" s="45">
        <f>((200000-G8)*100)/200000</f>
        <v>100</v>
      </c>
      <c r="H9" s="16" t="s">
        <v>6</v>
      </c>
    </row>
    <row r="10" spans="2:7" s="16" customFormat="1" ht="13.5">
      <c r="B10" s="17"/>
      <c r="C10" s="25"/>
      <c r="F10" s="24"/>
      <c r="G10" s="24"/>
    </row>
    <row r="11" spans="2:7" s="16" customFormat="1" ht="15">
      <c r="B11" s="15" t="s">
        <v>13</v>
      </c>
      <c r="F11" s="24"/>
      <c r="G11" s="24"/>
    </row>
    <row r="12" spans="2:7" s="16" customFormat="1" ht="13.5">
      <c r="B12" s="17"/>
      <c r="D12" s="26"/>
      <c r="E12" s="26"/>
      <c r="F12" s="24"/>
      <c r="G12" s="24"/>
    </row>
    <row r="13" spans="2:7" s="16" customFormat="1" ht="22.5" customHeight="1">
      <c r="B13" s="3" t="s">
        <v>15</v>
      </c>
      <c r="C13" s="4" t="s">
        <v>9</v>
      </c>
      <c r="D13" s="48">
        <f>SUM(C15:C17)</f>
        <v>0</v>
      </c>
      <c r="E13" s="49"/>
      <c r="F13" s="24"/>
      <c r="G13" s="24"/>
    </row>
    <row r="14" spans="2:7" s="16" customFormat="1" ht="13.5">
      <c r="B14" s="5"/>
      <c r="C14" s="6"/>
      <c r="D14" s="7"/>
      <c r="E14" s="8"/>
      <c r="F14" s="27"/>
      <c r="G14" s="24"/>
    </row>
    <row r="15" spans="2:7" s="16" customFormat="1" ht="27" customHeight="1">
      <c r="B15" s="9" t="s">
        <v>20</v>
      </c>
      <c r="C15" s="2">
        <v>0</v>
      </c>
      <c r="D15" s="10"/>
      <c r="E15" s="11"/>
      <c r="F15" s="24"/>
      <c r="G15" s="24"/>
    </row>
    <row r="16" spans="1:7" s="16" customFormat="1" ht="12.75" customHeight="1">
      <c r="A16" s="28"/>
      <c r="B16" s="12"/>
      <c r="C16" s="13"/>
      <c r="D16" s="11"/>
      <c r="E16" s="11"/>
      <c r="F16" s="24"/>
      <c r="G16" s="24"/>
    </row>
    <row r="17" spans="2:7" s="16" customFormat="1" ht="27" customHeight="1">
      <c r="B17" s="14" t="s">
        <v>10</v>
      </c>
      <c r="C17" s="1">
        <v>0</v>
      </c>
      <c r="D17" s="43"/>
      <c r="E17" s="11"/>
      <c r="F17" s="24"/>
      <c r="G17" s="24"/>
    </row>
    <row r="18" spans="2:7" s="16" customFormat="1" ht="19.5" customHeight="1">
      <c r="B18" s="29"/>
      <c r="C18" s="30"/>
      <c r="D18" s="31"/>
      <c r="E18" s="26"/>
      <c r="F18" s="24"/>
      <c r="G18" s="24"/>
    </row>
    <row r="19" spans="2:5" s="16" customFormat="1" ht="22.5" customHeight="1">
      <c r="B19" s="3" t="s">
        <v>16</v>
      </c>
      <c r="C19" s="4" t="s">
        <v>9</v>
      </c>
      <c r="D19" s="48">
        <f>SUM(C21:C23)</f>
        <v>0</v>
      </c>
      <c r="E19" s="49"/>
    </row>
    <row r="20" spans="1:5" s="16" customFormat="1" ht="13.5">
      <c r="A20" s="28"/>
      <c r="B20" s="32"/>
      <c r="C20" s="6"/>
      <c r="D20" s="33"/>
      <c r="E20" s="28"/>
    </row>
    <row r="21" spans="2:5" s="16" customFormat="1" ht="27" customHeight="1">
      <c r="B21" s="9" t="s">
        <v>21</v>
      </c>
      <c r="C21" s="2">
        <v>0</v>
      </c>
      <c r="D21" s="10"/>
      <c r="E21" s="11"/>
    </row>
    <row r="22" spans="1:7" s="16" customFormat="1" ht="12.75" customHeight="1">
      <c r="A22" s="28"/>
      <c r="B22" s="12"/>
      <c r="C22" s="13"/>
      <c r="D22" s="11"/>
      <c r="E22" s="11"/>
      <c r="F22" s="24"/>
      <c r="G22" s="24"/>
    </row>
    <row r="23" spans="2:7" s="16" customFormat="1" ht="27" customHeight="1">
      <c r="B23" s="14" t="s">
        <v>10</v>
      </c>
      <c r="C23" s="1">
        <v>0</v>
      </c>
      <c r="D23" s="43"/>
      <c r="E23" s="11"/>
      <c r="F23" s="24"/>
      <c r="G23" s="24"/>
    </row>
    <row r="24" spans="5:7" s="16" customFormat="1" ht="20.25" customHeight="1">
      <c r="E24" s="34"/>
      <c r="F24" s="24"/>
      <c r="G24" s="24"/>
    </row>
    <row r="25" spans="2:6" s="16" customFormat="1" ht="21.75" customHeight="1">
      <c r="B25" s="3" t="s">
        <v>17</v>
      </c>
      <c r="C25" s="4" t="s">
        <v>9</v>
      </c>
      <c r="D25" s="48">
        <f>SUM(C27:C29)</f>
        <v>0</v>
      </c>
      <c r="E25" s="49"/>
      <c r="F25" s="28"/>
    </row>
    <row r="26" spans="2:6" s="16" customFormat="1" ht="13.5">
      <c r="B26" s="5"/>
      <c r="C26" s="6"/>
      <c r="D26" s="7"/>
      <c r="E26" s="8"/>
      <c r="F26" s="34"/>
    </row>
    <row r="27" spans="2:5" s="16" customFormat="1" ht="27" customHeight="1">
      <c r="B27" s="9" t="s">
        <v>20</v>
      </c>
      <c r="C27" s="2">
        <v>0</v>
      </c>
      <c r="D27" s="10"/>
      <c r="E27" s="11"/>
    </row>
    <row r="28" spans="2:5" s="16" customFormat="1" ht="13.5">
      <c r="B28" s="12"/>
      <c r="C28" s="13"/>
      <c r="D28" s="11"/>
      <c r="E28" s="11"/>
    </row>
    <row r="29" spans="2:5" s="16" customFormat="1" ht="27">
      <c r="B29" s="14" t="s">
        <v>10</v>
      </c>
      <c r="C29" s="1">
        <v>0</v>
      </c>
      <c r="D29" s="43"/>
      <c r="E29" s="11"/>
    </row>
    <row r="30" s="16" customFormat="1" ht="13.5"/>
  </sheetData>
  <sheetProtection password="8951" sheet="1"/>
  <mergeCells count="3">
    <mergeCell ref="D13:E13"/>
    <mergeCell ref="D19:E19"/>
    <mergeCell ref="D25:E25"/>
  </mergeCells>
  <printOptions/>
  <pageMargins left="0.24" right="0.24" top="0.18" bottom="0.18" header="0.16" footer="0.18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sciarrone</dc:creator>
  <cp:keywords/>
  <dc:description/>
  <cp:lastModifiedBy>arunggaldier</cp:lastModifiedBy>
  <cp:lastPrinted>2011-05-05T09:46:33Z</cp:lastPrinted>
  <dcterms:created xsi:type="dcterms:W3CDTF">2006-01-27T07:50:55Z</dcterms:created>
  <dcterms:modified xsi:type="dcterms:W3CDTF">2011-09-14T13:52:52Z</dcterms:modified>
  <cp:category/>
  <cp:version/>
  <cp:contentType/>
  <cp:contentStatus/>
</cp:coreProperties>
</file>