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activeTab="0"/>
  </bookViews>
  <sheets>
    <sheet name="Los 1_Lotto 1" sheetId="1" r:id="rId1"/>
  </sheets>
  <definedNames>
    <definedName name="_xlnm.Print_Area" localSheetId="0">'Los 1_Lotto 1'!$A$1:$H$117</definedName>
    <definedName name="Testo102" localSheetId="0">'Los 1_Lotto 1'!$F$110</definedName>
    <definedName name="Testo103" localSheetId="0">'Los 1_Lotto 1'!$F$111</definedName>
    <definedName name="Testo72" localSheetId="0">'Los 1_Lotto 1'!$D$109</definedName>
    <definedName name="Testo74" localSheetId="0">'Los 1_Lotto 1'!$F$109</definedName>
    <definedName name="Testo76" localSheetId="0">'Los 1_Lotto 1'!$B$109</definedName>
    <definedName name="Testo77" localSheetId="0">'Los 1_Lotto 1'!$C$109</definedName>
    <definedName name="Testo92" localSheetId="0">'Los 1_Lotto 1'!$B$110</definedName>
    <definedName name="Testo93" localSheetId="0">'Los 1_Lotto 1'!$B$111</definedName>
    <definedName name="Testo94" localSheetId="0">'Los 1_Lotto 1'!$C$110</definedName>
    <definedName name="Testo95" localSheetId="0">'Los 1_Lotto 1'!$C$111</definedName>
    <definedName name="Testo96" localSheetId="0">'Los 1_Lotto 1'!$D$110</definedName>
    <definedName name="Testo97" localSheetId="0">'Los 1_Lotto 1'!$D$111</definedName>
  </definedNames>
  <calcPr fullCalcOnLoad="1"/>
</workbook>
</file>

<file path=xl/sharedStrings.xml><?xml version="1.0" encoding="utf-8"?>
<sst xmlns="http://schemas.openxmlformats.org/spreadsheetml/2006/main" count="145" uniqueCount="79">
  <si>
    <t>AUTONOME PROVINZ BOZEN - SÜDTIROL
Agentur für die Verfahren und die Aufsicht im Bereich öffentliche Bau-, Dienstleistungs- und Lieferaufträge
EVS - Einheitliche Vergabestelle Dienstleistungen und Lieferungen</t>
  </si>
  <si>
    <t>PROVINCIA AUTONOMA DI BOLZANO - ALTO ADIGE
Agenzia per i procedimenti e la vigilanza in materia di contratti pubblici di lavori, servizi e forniture
SUA - Stazione Unica Appaltante Servizi e Forniture</t>
  </si>
  <si>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</si>
  <si>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</si>
  <si>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</si>
  <si>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</si>
  <si>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</si>
  <si>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</si>
  <si>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</si>
  <si>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</si>
  <si>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</si>
  <si>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</si>
  <si>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</si>
  <si>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</si>
  <si>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</si>
  <si>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</si>
  <si>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</si>
  <si>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</si>
  <si>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gebotener Gesamtpreis (ohne MwSt.)
Prezzo totale offerto (senza IVA)</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</si>
  <si>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</si>
  <si>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</si>
  <si>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</si>
  <si>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</si>
  <si>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</si>
  <si>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</si>
  <si>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gebotener Gesamtbetrag / importo offerto complessivo</t>
  </si>
  <si>
    <t>Angebot / Offerta</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</si>
  <si>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</si>
  <si>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t>Angebotsformular / Modulo d’offerta</t>
  </si>
  <si>
    <t>mit Rechtssitz in der Gemeinde 
con sede legale a </t>
  </si>
  <si>
    <t>• folgende von den ergänzenden Kollektivverträgen zweiter Ebene vorgesehenen Lohnelemente anzuwenden:
• di applicare le seguenti voci retributive previste dalla contrattazione integrativa di secondo livello:</t>
  </si>
  <si>
    <t>• dass gegenüber den eigenen Angestellten der von nachstehend angegebene staatlichen oder lokalen Kollektivverträgen vorgesehene Mindestlohn angewandt wird: 
• di applicare seguente contratto collettivo nazionale e locale:</t>
  </si>
  <si>
    <t>• dass die betriebsinternen Sicherheitskosten des Unternehmens sich auf folgende Beträge belaufen:
• che i costi della sicurezza aziendali ammontano a:</t>
  </si>
  <si>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</si>
  <si>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</si>
  <si>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</si>
  <si>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Menge
Quantità</t>
  </si>
  <si>
    <t>Einstufung und Level
Inquadramento e livello</t>
  </si>
  <si>
    <t>Nr. vorgesehenen Arbeitsstunden
n. di ore di lavoro previste</t>
  </si>
  <si>
    <t>Gesamtkosten für Arbeit (pro Stunde) in €
Costo totale orario in €</t>
  </si>
  <si>
    <t>Gesamtkosten für Arbeit in €*
Costo totale per la manodopera in €*</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</si>
  <si>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</si>
  <si>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SUMME / TOTALE</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</si>
  <si>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</si>
  <si>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</si>
  <si>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</si>
  <si>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</si>
  <si>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</si>
  <si>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</si>
  <si>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</si>
  <si>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Kodex / codice CIG</t>
  </si>
  <si>
    <t xml:space="preserve"> 
_______________________________________________________</t>
  </si>
  <si>
    <t>ERKLÄRUNG im Sinne des Landesgesetz Nr. 17 vom 22. Oktober 1993 BEZÜGLICH DER PERSONALKOSTEN
gemäß Art. 22 Abs. 4 L.G. 16/2015
DICHIARAZIONE RELATIVA AI COSTI DEL PERSONALE
come previsto dall’ai sensi dell’art. 22 comma 4 L.P. 16/2015</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</si>
  <si>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</si>
  <si>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</si>
  <si>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AOV/SUA SF 024/2016</t>
  </si>
  <si>
    <t>67757283A1</t>
  </si>
  <si>
    <t>Si avvisa che a pena di esclusione va offerto un ribasso  rispetto alla base d'asta.</t>
  </si>
  <si>
    <t>Man weist darauf hin, dass unter sonstigem Ausschluss ein Abschlag geboten werden muss.</t>
  </si>
  <si>
    <t>Costi da interferenza in Euro / Interferenzkosten in Euro</t>
  </si>
  <si>
    <t>Dienstleistung - Versicherung
servizio - assicurazione</t>
  </si>
  <si>
    <t>gebotener Betrag ohne Sicherheitsspesen, MwSt. und Versicherungssteuer / importo offerto al netto degli oneri per la sicurezza, IVA e tasse assicurative</t>
  </si>
  <si>
    <t>Versicherungssteuer/ tasse assicurative</t>
  </si>
  <si>
    <t>% Abschlag / ribasso</t>
  </si>
  <si>
    <t>Er erklärt, dass die einzelnen Wirtschaftsteilnehmer nach GvD Nr. 50/2016, Artikel 48, Absatz 4 den jeweils folgenden Anteil an der  Dienstleistung ausführen werden:
Dichiara che le parti della servizio che saranno eseguite dai singoli operatori (ex art. 48 c. 4 del D.Lgs 50/2016) sono quelle sotto riportate, nella misura a fianco di ciascuna indicata:</t>
  </si>
  <si>
    <t xml:space="preserve">Beschreibung des Anteils an der  Dienstleistung 
Descrizione della parte della  servizio </t>
  </si>
  <si>
    <t xml:space="preserve">Beschreibung des Anteils an der Dienstleistung 
Descrizione della parte della servizio </t>
  </si>
  <si>
    <t xml:space="preserve">Beschreibung des Anteils an der  Dienstleistung 
Descrizione della parte della servizio </t>
  </si>
  <si>
    <t>Unternehmen / ditta 1    _______________________________________________________
Unternehmen / ditta 2    _______________________________________________________
Unternehmen / ditta 3    _______________________________________________________</t>
  </si>
  <si>
    <t xml:space="preserve">Ausschreibungscode / Codice GARA  </t>
  </si>
  <si>
    <r>
      <t xml:space="preserve">Unternehmen / ditta 1    _____________________________________________________ €
Unternehmen / ditta 2    _____________________________________________________ €
Unternehmen / ditta 3    _____________________________________________________ €
</t>
    </r>
  </si>
  <si>
    <t>GESAMTKOSTEN / TOTALE   _______________________________________________ €</t>
  </si>
  <si>
    <t xml:space="preserve">Betrag der Kosten für die Versicherungssteuer von 2,5% in Euro </t>
  </si>
  <si>
    <t xml:space="preserve">Importo in euro a base d'asta  comprensivo di imposte assicurative del 2,5%;/                                        Betrag samt Versicherungssteuersatz von 2,5%; </t>
  </si>
  <si>
    <t>Importo imponibile in euro a base d'asta senza imposte assicurative</t>
  </si>
  <si>
    <t>Betrag in Euro, der steuerpflichtig ist (Bemessungsgrundlage)</t>
  </si>
  <si>
    <t>Preis Ausschreibung (ohne MwSt. und Versicherungssteuer)
Prezzo a base d'asta  (senza IVA e imposte assicurative)</t>
  </si>
  <si>
    <t>Betrag der Ausschreibung inklusive Versicherungssteuer von 2,5% in Euro</t>
  </si>
  <si>
    <t xml:space="preserve">Importo in euro della imposte (2,5%)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</si>
</sst>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0.00\ &quot;€&quot;"/>
  </numFmts>
  <fonts count="20">
    <font>
      <sz val="10"/>
      <name val="Arial"/>
      <family val="0"/>
    </font>
    <font>
      <sz val="8"/>
      <name val="Arial"/>
      <family val="0"/>
    </font>
    <font>
      <b/>
      <sz val="14"/>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8"/>
      <color indexed="10"/>
      <name val="Arial"/>
      <family val="2"/>
    </font>
    <font>
      <i/>
      <sz val="8"/>
      <color indexed="10"/>
      <name val="Arial"/>
      <family val="2"/>
    </font>
    <font>
      <vertAlign val="superscript"/>
      <sz val="12"/>
      <color indexed="10"/>
      <name val="Arial"/>
      <family val="2"/>
    </font>
    <font>
      <sz val="12"/>
      <name val="Arial"/>
      <family val="2"/>
    </font>
    <font>
      <i/>
      <sz val="10"/>
      <name val="Arial"/>
      <family val="2"/>
    </font>
    <font>
      <b/>
      <i/>
      <sz val="8"/>
      <name val="Arial"/>
      <family val="2"/>
    </font>
    <font>
      <b/>
      <i/>
      <sz val="12"/>
      <color indexed="10"/>
      <name val="Arial"/>
      <family val="2"/>
    </font>
    <font>
      <sz val="14"/>
      <name val="Arial"/>
      <family val="2"/>
    </font>
    <font>
      <b/>
      <strike/>
      <sz val="8"/>
      <name val="Arial"/>
      <family val="2"/>
    </font>
  </fonts>
  <fills count="8">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0"/>
        <bgColor indexed="64"/>
      </patternFill>
    </fill>
  </fills>
  <borders count="25">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2"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3"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0" fillId="0" borderId="0" xfId="0" applyFont="1" applyFill="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0" fillId="0" borderId="0" xfId="0" applyFont="1" applyBorder="1" applyAlignment="1" applyProtection="1">
      <alignment horizontal="left"/>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0" fontId="7" fillId="0" borderId="0" xfId="0" applyFont="1" applyFill="1" applyBorder="1" applyAlignment="1" applyProtection="1">
      <alignment horizontal="left" wrapText="1"/>
      <protection/>
    </xf>
    <xf numFmtId="0" fontId="9" fillId="0" borderId="4" xfId="0" applyFont="1" applyBorder="1" applyAlignment="1" applyProtection="1">
      <alignment horizontal="center" vertical="center" wrapText="1"/>
      <protection/>
    </xf>
    <xf numFmtId="0" fontId="9" fillId="0" borderId="5" xfId="0" applyFont="1" applyBorder="1" applyAlignment="1" applyProtection="1">
      <alignment horizontal="center" vertical="center" wrapText="1"/>
      <protection/>
    </xf>
    <xf numFmtId="3" fontId="11" fillId="0" borderId="6" xfId="0" applyNumberFormat="1" applyFont="1" applyFill="1" applyBorder="1" applyAlignment="1" applyProtection="1">
      <alignment horizontal="center" vertical="center" wrapText="1"/>
      <protection/>
    </xf>
    <xf numFmtId="172" fontId="9" fillId="2" borderId="6" xfId="0" applyNumberFormat="1" applyFont="1" applyFill="1" applyBorder="1" applyAlignment="1" applyProtection="1">
      <alignment horizontal="center" vertical="center"/>
      <protection/>
    </xf>
    <xf numFmtId="172" fontId="10" fillId="0" borderId="6" xfId="0" applyNumberFormat="1" applyFont="1" applyFill="1" applyBorder="1" applyAlignment="1" applyProtection="1">
      <alignment horizontal="center" vertical="center"/>
      <protection/>
    </xf>
    <xf numFmtId="172" fontId="9" fillId="0" borderId="6" xfId="0" applyNumberFormat="1" applyFont="1" applyFill="1" applyBorder="1" applyAlignment="1" applyProtection="1">
      <alignment horizontal="center" vertical="center"/>
      <protection/>
    </xf>
    <xf numFmtId="172" fontId="9"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1" fillId="0" borderId="0" xfId="0" applyFont="1" applyBorder="1" applyAlignment="1" applyProtection="1">
      <alignment vertical="center"/>
      <protection/>
    </xf>
    <xf numFmtId="0" fontId="9" fillId="0" borderId="0" xfId="0" applyFont="1" applyBorder="1" applyAlignment="1" applyProtection="1">
      <alignment horizontal="center" vertical="center" wrapText="1"/>
      <protection/>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172" fontId="9" fillId="0" borderId="0" xfId="0" applyNumberFormat="1" applyFont="1" applyBorder="1" applyAlignment="1" applyProtection="1">
      <alignment horizontal="center" vertical="center"/>
      <protection/>
    </xf>
    <xf numFmtId="0" fontId="8" fillId="0" borderId="3" xfId="0" applyFont="1" applyFill="1" applyBorder="1" applyAlignment="1" applyProtection="1">
      <alignment horizontal="left" wrapText="1"/>
      <protection/>
    </xf>
    <xf numFmtId="0" fontId="0" fillId="0" borderId="0" xfId="0" applyFont="1" applyAlignment="1" applyProtection="1">
      <alignment horizontal="left"/>
      <protection locked="0"/>
    </xf>
    <xf numFmtId="4" fontId="0" fillId="0" borderId="2" xfId="0" applyNumberFormat="1" applyFont="1" applyBorder="1" applyAlignment="1" applyProtection="1">
      <alignment horizontal="left" vertical="center"/>
      <protection/>
    </xf>
    <xf numFmtId="4" fontId="0" fillId="0" borderId="2"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9" fillId="0" borderId="5"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protection/>
    </xf>
    <xf numFmtId="0" fontId="12" fillId="0" borderId="7" xfId="0" applyFont="1" applyFill="1" applyBorder="1" applyAlignment="1" applyProtection="1">
      <alignment horizontal="center" vertical="center" wrapText="1"/>
      <protection locked="0"/>
    </xf>
    <xf numFmtId="3" fontId="11" fillId="0" borderId="7" xfId="0" applyNumberFormat="1" applyFont="1" applyFill="1" applyBorder="1" applyAlignment="1" applyProtection="1">
      <alignment horizontal="center" vertical="center" wrapText="1"/>
      <protection locked="0"/>
    </xf>
    <xf numFmtId="4" fontId="9" fillId="0" borderId="6" xfId="0" applyNumberFormat="1" applyFont="1" applyFill="1" applyBorder="1" applyAlignment="1" applyProtection="1">
      <alignment horizontal="center" vertical="center"/>
      <protection locked="0"/>
    </xf>
    <xf numFmtId="4" fontId="9" fillId="0" borderId="8" xfId="0" applyNumberFormat="1" applyFont="1" applyFill="1" applyBorder="1" applyAlignment="1" applyProtection="1">
      <alignment horizontal="center" vertical="center"/>
      <protection locked="0"/>
    </xf>
    <xf numFmtId="4" fontId="1" fillId="0" borderId="7"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3" fontId="1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protection locked="0"/>
    </xf>
    <xf numFmtId="172" fontId="9" fillId="0" borderId="6"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protection locked="0"/>
    </xf>
    <xf numFmtId="0" fontId="19"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3" fontId="1" fillId="0" borderId="6" xfId="0" applyNumberFormat="1" applyFont="1" applyFill="1" applyBorder="1" applyAlignment="1" applyProtection="1">
      <alignment horizontal="center" vertical="center" wrapText="1"/>
      <protection/>
    </xf>
    <xf numFmtId="0" fontId="9" fillId="0" borderId="4" xfId="0" applyFont="1" applyFill="1" applyBorder="1" applyAlignment="1" applyProtection="1">
      <alignment horizontal="center" vertical="center" wrapText="1"/>
      <protection/>
    </xf>
    <xf numFmtId="4" fontId="1" fillId="3" borderId="6" xfId="0" applyNumberFormat="1" applyFont="1" applyFill="1" applyBorder="1" applyAlignment="1" applyProtection="1">
      <alignment horizontal="center" vertical="center" wrapText="1"/>
      <protection/>
    </xf>
    <xf numFmtId="0" fontId="0" fillId="0" borderId="2" xfId="0" applyFont="1" applyBorder="1" applyAlignment="1" applyProtection="1">
      <alignment/>
      <protection/>
    </xf>
    <xf numFmtId="0" fontId="5" fillId="0" borderId="0" xfId="0" applyFont="1" applyAlignment="1" applyProtection="1">
      <alignment/>
      <protection/>
    </xf>
    <xf numFmtId="0" fontId="0" fillId="0" borderId="0" xfId="0" applyFont="1" applyFill="1" applyAlignment="1" applyProtection="1">
      <alignment/>
      <protection/>
    </xf>
    <xf numFmtId="4" fontId="0" fillId="4" borderId="6" xfId="0" applyNumberFormat="1" applyFont="1" applyFill="1" applyBorder="1" applyAlignment="1" applyProtection="1">
      <alignment horizontal="center" vertical="center"/>
      <protection/>
    </xf>
    <xf numFmtId="0" fontId="7" fillId="0" borderId="0" xfId="0" applyFont="1" applyBorder="1" applyAlignment="1" applyProtection="1">
      <alignment horizontal="center" wrapText="1"/>
      <protection/>
    </xf>
    <xf numFmtId="0" fontId="10" fillId="0" borderId="1" xfId="0" applyFont="1" applyBorder="1" applyAlignment="1" applyProtection="1">
      <alignment horizontal="left" vertical="center" wrapText="1"/>
      <protection/>
    </xf>
    <xf numFmtId="4" fontId="9" fillId="0" borderId="6" xfId="0" applyNumberFormat="1" applyFont="1" applyFill="1" applyBorder="1" applyAlignment="1" applyProtection="1">
      <alignment horizontal="center" vertical="center"/>
      <protection hidden="1"/>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4" fontId="1" fillId="2" borderId="6" xfId="0" applyNumberFormat="1" applyFont="1" applyFill="1" applyBorder="1" applyAlignment="1" applyProtection="1">
      <alignment horizontal="center" vertical="center" wrapText="1"/>
      <protection locked="0"/>
    </xf>
    <xf numFmtId="0" fontId="16" fillId="0" borderId="6" xfId="0" applyFont="1" applyFill="1" applyBorder="1" applyAlignment="1" applyProtection="1">
      <alignment horizontal="left" vertical="center" wrapText="1"/>
      <protection/>
    </xf>
    <xf numFmtId="0" fontId="15" fillId="0" borderId="6" xfId="0" applyFont="1" applyFill="1" applyBorder="1" applyAlignment="1" applyProtection="1">
      <alignment/>
      <protection/>
    </xf>
    <xf numFmtId="0" fontId="6" fillId="5" borderId="9" xfId="0" applyFont="1" applyFill="1" applyBorder="1" applyAlignment="1" applyProtection="1">
      <alignment horizontal="left" wrapText="1"/>
      <protection/>
    </xf>
    <xf numFmtId="0" fontId="6" fillId="5" borderId="0" xfId="0" applyFont="1" applyFill="1" applyBorder="1" applyAlignment="1" applyProtection="1">
      <alignment horizontal="left" wrapText="1"/>
      <protection/>
    </xf>
    <xf numFmtId="0" fontId="1" fillId="0" borderId="6"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3"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6" fillId="5" borderId="16" xfId="0" applyFont="1" applyFill="1" applyBorder="1" applyAlignment="1" applyProtection="1">
      <alignment horizontal="left" wrapText="1"/>
      <protection/>
    </xf>
    <xf numFmtId="0" fontId="6" fillId="5" borderId="3" xfId="0" applyFont="1" applyFill="1" applyBorder="1" applyAlignment="1" applyProtection="1">
      <alignment horizontal="left" wrapText="1"/>
      <protection/>
    </xf>
    <xf numFmtId="0" fontId="0" fillId="0" borderId="3"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9" fillId="0" borderId="6" xfId="0" applyFont="1" applyFill="1" applyBorder="1" applyAlignment="1" applyProtection="1">
      <alignment horizontal="left" vertical="center" wrapText="1"/>
      <protection/>
    </xf>
    <xf numFmtId="0" fontId="0" fillId="0" borderId="6" xfId="0" applyFill="1" applyBorder="1" applyAlignment="1" applyProtection="1">
      <alignment/>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4" fontId="0" fillId="6" borderId="18" xfId="0" applyNumberFormat="1" applyFont="1" applyFill="1" applyBorder="1" applyAlignment="1" applyProtection="1">
      <alignment horizontal="center" vertical="center"/>
      <protection locked="0"/>
    </xf>
    <xf numFmtId="4" fontId="0" fillId="6" borderId="19"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xf>
    <xf numFmtId="0" fontId="1" fillId="0" borderId="6" xfId="0" applyFont="1" applyFill="1" applyBorder="1" applyAlignment="1" applyProtection="1">
      <alignment horizontal="left" vertical="center" wrapText="1"/>
      <protection/>
    </xf>
    <xf numFmtId="0" fontId="1" fillId="0" borderId="6" xfId="0" applyFont="1" applyFill="1" applyBorder="1" applyAlignment="1" applyProtection="1">
      <alignment horizontal="left" vertical="center"/>
      <protection/>
    </xf>
    <xf numFmtId="0" fontId="10" fillId="0" borderId="0" xfId="0" applyFont="1" applyAlignment="1" applyProtection="1">
      <alignment vertical="center" wrapText="1"/>
      <protection/>
    </xf>
    <xf numFmtId="0" fontId="10" fillId="0" borderId="0" xfId="0" applyFont="1" applyAlignment="1" applyProtection="1">
      <alignment vertical="center"/>
      <protection/>
    </xf>
    <xf numFmtId="0" fontId="17" fillId="0" borderId="0" xfId="0" applyFont="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0" fillId="0" borderId="2" xfId="0" applyFont="1" applyBorder="1" applyAlignment="1" applyProtection="1">
      <alignment horizontal="left" vertical="center"/>
      <protection/>
    </xf>
    <xf numFmtId="4" fontId="0" fillId="4" borderId="18" xfId="0" applyNumberFormat="1" applyFont="1" applyFill="1" applyBorder="1" applyAlignment="1" applyProtection="1">
      <alignment horizontal="center" vertical="center"/>
      <protection/>
    </xf>
    <xf numFmtId="4" fontId="0" fillId="4" borderId="19"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0" borderId="0"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5" fillId="7" borderId="18" xfId="0" applyFont="1" applyFill="1" applyBorder="1" applyAlignment="1" applyProtection="1">
      <alignment horizontal="center" vertical="center" wrapText="1"/>
      <protection/>
    </xf>
    <xf numFmtId="0" fontId="5" fillId="7" borderId="23" xfId="0" applyFont="1" applyFill="1" applyBorder="1" applyAlignment="1" applyProtection="1">
      <alignment horizontal="center" vertical="center" wrapText="1"/>
      <protection/>
    </xf>
    <xf numFmtId="0" fontId="5" fillId="7" borderId="1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0" borderId="2" xfId="0" applyFont="1" applyFill="1" applyBorder="1" applyAlignment="1" applyProtection="1">
      <alignment horizontal="left" vertical="center"/>
      <protection/>
    </xf>
    <xf numFmtId="4" fontId="0" fillId="4" borderId="23" xfId="0" applyNumberFormat="1" applyFont="1" applyFill="1" applyBorder="1" applyAlignment="1" applyProtection="1">
      <alignment horizontal="center" vertical="center"/>
      <protection/>
    </xf>
    <xf numFmtId="177" fontId="0" fillId="4" borderId="18" xfId="0" applyNumberFormat="1" applyFont="1" applyFill="1" applyBorder="1" applyAlignment="1" applyProtection="1">
      <alignment horizontal="center" vertical="center"/>
      <protection/>
    </xf>
    <xf numFmtId="177" fontId="0" fillId="4" borderId="19"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xf>
    <xf numFmtId="0" fontId="6" fillId="5" borderId="12" xfId="0" applyFont="1" applyFill="1" applyBorder="1" applyAlignment="1" applyProtection="1">
      <alignment wrapText="1"/>
      <protection/>
    </xf>
    <xf numFmtId="0" fontId="6" fillId="5" borderId="13" xfId="0" applyFont="1" applyFill="1" applyBorder="1" applyAlignment="1" applyProtection="1">
      <alignment wrapText="1"/>
      <protection/>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 fillId="5" borderId="0" xfId="0" applyFont="1" applyFill="1" applyBorder="1" applyAlignment="1" applyProtection="1">
      <alignment wrapText="1"/>
      <protection/>
    </xf>
    <xf numFmtId="0" fontId="6" fillId="5" borderId="24" xfId="0" applyFont="1" applyFill="1" applyBorder="1" applyAlignment="1" applyProtection="1">
      <alignment horizontal="left" wrapText="1"/>
      <protection/>
    </xf>
    <xf numFmtId="0" fontId="6" fillId="5" borderId="1" xfId="0" applyFont="1" applyFill="1" applyBorder="1" applyAlignment="1" applyProtection="1">
      <alignment horizontal="left" wrapText="1"/>
      <protection/>
    </xf>
    <xf numFmtId="0" fontId="0" fillId="0" borderId="2" xfId="0" applyFont="1" applyBorder="1" applyAlignment="1" applyProtection="1">
      <alignment horizontal="center" vertical="center" wrapText="1"/>
      <protection locked="0"/>
    </xf>
    <xf numFmtId="0" fontId="19" fillId="0" borderId="3" xfId="0" applyFont="1" applyFill="1" applyBorder="1" applyAlignment="1" applyProtection="1">
      <alignment horizontal="left" vertical="center" wrapText="1"/>
      <protection/>
    </xf>
    <xf numFmtId="0" fontId="1" fillId="0" borderId="3" xfId="0" applyFont="1" applyFill="1" applyBorder="1" applyAlignment="1" applyProtection="1">
      <alignment horizontal="left" vertical="center" wrapText="1"/>
      <protection/>
    </xf>
    <xf numFmtId="0" fontId="6" fillId="0" borderId="0" xfId="0" applyFont="1" applyFill="1" applyBorder="1" applyAlignment="1" applyProtection="1">
      <alignment wrapText="1"/>
      <protection/>
    </xf>
    <xf numFmtId="0" fontId="0" fillId="0" borderId="0" xfId="0" applyBorder="1" applyAlignment="1" applyProtection="1">
      <alignment wrapText="1"/>
      <protection/>
    </xf>
    <xf numFmtId="0" fontId="5" fillId="4" borderId="12" xfId="0" applyFont="1" applyFill="1" applyBorder="1" applyAlignment="1" applyProtection="1">
      <alignment horizontal="center"/>
      <protection/>
    </xf>
    <xf numFmtId="0" fontId="0" fillId="4" borderId="14" xfId="0"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0</xdr:row>
      <xdr:rowOff>209550</xdr:rowOff>
    </xdr:from>
    <xdr:to>
      <xdr:col>4</xdr:col>
      <xdr:colOff>323850</xdr:colOff>
      <xdr:row>0</xdr:row>
      <xdr:rowOff>1000125</xdr:rowOff>
    </xdr:to>
    <xdr:pic>
      <xdr:nvPicPr>
        <xdr:cNvPr id="1" name="Picture 1"/>
        <xdr:cNvPicPr preferRelativeResize="1">
          <a:picLocks noChangeAspect="1"/>
        </xdr:cNvPicPr>
      </xdr:nvPicPr>
      <xdr:blipFill>
        <a:blip r:embed="rId1"/>
        <a:stretch>
          <a:fillRect/>
        </a:stretch>
      </xdr:blipFill>
      <xdr:spPr>
        <a:xfrm>
          <a:off x="3790950" y="209550"/>
          <a:ext cx="6858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tabSelected="1" view="pageBreakPreview" zoomScaleSheetLayoutView="100" workbookViewId="0" topLeftCell="A82">
      <selection activeCell="D82" sqref="D82:G82"/>
    </sheetView>
  </sheetViews>
  <sheetFormatPr defaultColWidth="9.140625" defaultRowHeight="12.75"/>
  <cols>
    <col min="1" max="1" width="6.140625" style="2" customWidth="1"/>
    <col min="2" max="2" width="27.7109375" style="2" customWidth="1"/>
    <col min="3" max="3" width="10.28125" style="2" customWidth="1"/>
    <col min="4" max="4" width="18.140625" style="2" customWidth="1"/>
    <col min="5" max="5" width="18.00390625" style="2" customWidth="1"/>
    <col min="6" max="6" width="11.140625" style="2" customWidth="1"/>
    <col min="7" max="7" width="25.7109375" style="2" customWidth="1"/>
    <col min="8" max="16384" width="11.57421875" style="2" customWidth="1"/>
  </cols>
  <sheetData>
    <row r="1" spans="1:8" ht="84.75" customHeight="1">
      <c r="A1" s="129" t="s">
        <v>0</v>
      </c>
      <c r="B1" s="130"/>
      <c r="C1" s="1"/>
      <c r="D1" s="1"/>
      <c r="E1" s="1"/>
      <c r="F1" s="129" t="s">
        <v>1</v>
      </c>
      <c r="G1" s="131"/>
      <c r="H1" s="45"/>
    </row>
    <row r="2" spans="1:8" ht="12.75">
      <c r="A2" s="3"/>
      <c r="B2" s="3"/>
      <c r="C2" s="4"/>
      <c r="D2" s="4"/>
      <c r="E2" s="4"/>
      <c r="F2" s="3"/>
      <c r="G2" s="3"/>
      <c r="H2" s="45"/>
    </row>
    <row r="3" spans="1:8" ht="28.5" customHeight="1" thickBot="1">
      <c r="A3" s="5"/>
      <c r="B3" s="5"/>
      <c r="C3" s="5"/>
      <c r="D3" s="5"/>
      <c r="E3" s="5"/>
      <c r="F3" s="5"/>
      <c r="G3" s="6"/>
      <c r="H3" s="45"/>
    </row>
    <row r="4" spans="1:8" ht="13.5" thickBot="1">
      <c r="A4" s="132" t="s">
        <v>69</v>
      </c>
      <c r="B4" s="133"/>
      <c r="C4" s="158" t="s">
        <v>55</v>
      </c>
      <c r="D4" s="159"/>
      <c r="E4" s="7"/>
      <c r="F4" s="62"/>
      <c r="G4" s="134" t="s">
        <v>2</v>
      </c>
      <c r="H4" s="45"/>
    </row>
    <row r="5" spans="1:8" ht="13.5" thickBot="1">
      <c r="A5" s="124" t="s">
        <v>50</v>
      </c>
      <c r="B5" s="124"/>
      <c r="C5" s="158" t="s">
        <v>56</v>
      </c>
      <c r="D5" s="159"/>
      <c r="E5" s="8"/>
      <c r="F5" s="9"/>
      <c r="G5" s="135"/>
      <c r="H5" s="45"/>
    </row>
    <row r="6" spans="1:8" ht="19.5" customHeight="1" thickBot="1">
      <c r="A6" s="137"/>
      <c r="B6" s="137"/>
      <c r="C6" s="63"/>
      <c r="D6" s="8"/>
      <c r="E6" s="8"/>
      <c r="F6" s="9"/>
      <c r="G6" s="136"/>
      <c r="H6" s="45"/>
    </row>
    <row r="7" spans="1:8" ht="12.75">
      <c r="A7" s="10"/>
      <c r="B7" s="10"/>
      <c r="C7" s="8"/>
      <c r="D7" s="8"/>
      <c r="E7" s="8"/>
      <c r="F7" s="1"/>
      <c r="G7" s="11"/>
      <c r="H7" s="45"/>
    </row>
    <row r="8" spans="1:8" ht="13.5" thickBot="1">
      <c r="A8" s="10"/>
      <c r="B8" s="10"/>
      <c r="C8" s="8"/>
      <c r="D8" s="8"/>
      <c r="E8" s="8"/>
      <c r="F8" s="1"/>
      <c r="G8" s="12"/>
      <c r="H8" s="45"/>
    </row>
    <row r="9" spans="1:8" ht="29.25" customHeight="1">
      <c r="A9" s="122" t="s">
        <v>77</v>
      </c>
      <c r="B9" s="122"/>
      <c r="C9" s="122"/>
      <c r="D9" s="122"/>
      <c r="E9" s="122"/>
      <c r="F9" s="39"/>
      <c r="G9" s="127">
        <v>1440000</v>
      </c>
      <c r="H9" s="45"/>
    </row>
    <row r="10" spans="1:8" s="13" customFormat="1" ht="24" customHeight="1">
      <c r="A10" s="124" t="s">
        <v>58</v>
      </c>
      <c r="B10" s="124"/>
      <c r="C10" s="124"/>
      <c r="D10" s="124"/>
      <c r="E10" s="124"/>
      <c r="F10" s="125"/>
      <c r="G10" s="140"/>
      <c r="H10" s="64"/>
    </row>
    <row r="11" spans="1:8" ht="33" customHeight="1">
      <c r="A11" s="123" t="s">
        <v>73</v>
      </c>
      <c r="B11" s="123"/>
      <c r="C11" s="123"/>
      <c r="D11" s="123"/>
      <c r="E11" s="123"/>
      <c r="F11" s="39"/>
      <c r="G11" s="140"/>
      <c r="H11" s="45"/>
    </row>
    <row r="12" spans="1:8" s="13" customFormat="1" ht="20.25" customHeight="1" thickBot="1">
      <c r="A12" s="124" t="s">
        <v>57</v>
      </c>
      <c r="B12" s="124"/>
      <c r="C12" s="124"/>
      <c r="D12" s="124"/>
      <c r="E12" s="124"/>
      <c r="F12" s="40"/>
      <c r="G12" s="128"/>
      <c r="H12" s="64"/>
    </row>
    <row r="13" spans="1:8" ht="14.25" customHeight="1" thickBot="1">
      <c r="A13" s="41"/>
      <c r="B13" s="41"/>
      <c r="C13" s="41"/>
      <c r="D13" s="41"/>
      <c r="E13" s="41"/>
      <c r="F13" s="42"/>
      <c r="G13" s="16"/>
      <c r="H13" s="45"/>
    </row>
    <row r="14" spans="1:8" ht="30.75" customHeight="1">
      <c r="A14" s="122" t="s">
        <v>72</v>
      </c>
      <c r="B14" s="122"/>
      <c r="C14" s="122"/>
      <c r="D14" s="122"/>
      <c r="E14" s="122"/>
      <c r="F14" s="126"/>
      <c r="G14" s="127">
        <f>G18*2.5/100</f>
        <v>35121.95125</v>
      </c>
      <c r="H14" s="45"/>
    </row>
    <row r="15" spans="1:8" ht="27.75" customHeight="1" thickBot="1">
      <c r="A15" s="138" t="s">
        <v>78</v>
      </c>
      <c r="B15" s="138"/>
      <c r="C15" s="138"/>
      <c r="D15" s="138"/>
      <c r="E15" s="138"/>
      <c r="F15" s="139"/>
      <c r="G15" s="128"/>
      <c r="H15" s="16"/>
    </row>
    <row r="16" spans="1:8" ht="27.75" customHeight="1">
      <c r="A16" s="15"/>
      <c r="B16" s="15"/>
      <c r="C16" s="15"/>
      <c r="D16" s="15"/>
      <c r="E16" s="15"/>
      <c r="F16" s="15"/>
      <c r="G16" s="16"/>
      <c r="H16" s="45"/>
    </row>
    <row r="17" spans="1:8" ht="13.5" thickBot="1">
      <c r="A17" s="14"/>
      <c r="B17" s="14"/>
      <c r="C17" s="14"/>
      <c r="D17" s="14"/>
      <c r="E17" s="14"/>
      <c r="F17" s="14"/>
      <c r="G17" s="16"/>
      <c r="H17" s="45"/>
    </row>
    <row r="18" spans="1:8" s="17" customFormat="1" ht="33" customHeight="1">
      <c r="A18" s="122" t="s">
        <v>75</v>
      </c>
      <c r="B18" s="122"/>
      <c r="C18" s="122"/>
      <c r="D18" s="122"/>
      <c r="E18" s="122"/>
      <c r="F18" s="126"/>
      <c r="G18" s="141">
        <v>1404878.05</v>
      </c>
      <c r="H18" s="8"/>
    </row>
    <row r="19" spans="1:8" s="17" customFormat="1" ht="29.25" customHeight="1" thickBot="1">
      <c r="A19" s="122" t="s">
        <v>74</v>
      </c>
      <c r="B19" s="122"/>
      <c r="C19" s="122"/>
      <c r="D19" s="122"/>
      <c r="E19" s="122"/>
      <c r="F19" s="126"/>
      <c r="G19" s="142"/>
      <c r="H19" s="8"/>
    </row>
    <row r="20" spans="1:8" ht="12.75">
      <c r="A20" s="18"/>
      <c r="B20" s="18"/>
      <c r="C20" s="18"/>
      <c r="D20" s="18"/>
      <c r="E20" s="18"/>
      <c r="F20" s="18"/>
      <c r="G20" s="16"/>
      <c r="H20" s="45"/>
    </row>
    <row r="21" spans="1:8" ht="12.75">
      <c r="A21" s="18"/>
      <c r="B21" s="18"/>
      <c r="C21" s="18"/>
      <c r="D21" s="18"/>
      <c r="E21" s="18"/>
      <c r="F21" s="18"/>
      <c r="G21" s="16"/>
      <c r="H21" s="45"/>
    </row>
    <row r="22" spans="1:8" ht="12.75">
      <c r="A22" s="18" t="s">
        <v>59</v>
      </c>
      <c r="B22" s="18"/>
      <c r="C22" s="18"/>
      <c r="D22" s="18"/>
      <c r="E22" s="18"/>
      <c r="F22" s="18"/>
      <c r="G22" s="65">
        <v>0</v>
      </c>
      <c r="H22" s="45"/>
    </row>
    <row r="23" spans="1:8" ht="26.25" customHeight="1">
      <c r="A23" s="143" t="s">
        <v>28</v>
      </c>
      <c r="B23" s="143"/>
      <c r="C23" s="143"/>
      <c r="D23" s="143"/>
      <c r="E23" s="143"/>
      <c r="F23" s="143"/>
      <c r="G23" s="143"/>
      <c r="H23" s="45"/>
    </row>
    <row r="24" spans="1:8" ht="26.25" customHeight="1">
      <c r="A24" s="19"/>
      <c r="B24" s="19"/>
      <c r="C24" s="19"/>
      <c r="D24" s="19"/>
      <c r="E24" s="19"/>
      <c r="F24" s="19"/>
      <c r="G24" s="19"/>
      <c r="H24" s="45"/>
    </row>
    <row r="25" spans="1:16" ht="48" customHeight="1">
      <c r="A25" s="75" t="s">
        <v>11</v>
      </c>
      <c r="B25" s="75"/>
      <c r="C25" s="144" t="s">
        <v>47</v>
      </c>
      <c r="D25" s="144"/>
      <c r="E25" s="144"/>
      <c r="F25" s="144"/>
      <c r="G25" s="144"/>
      <c r="H25" s="45"/>
      <c r="K25" s="20"/>
      <c r="L25" s="20"/>
      <c r="M25" s="20"/>
      <c r="N25" s="20"/>
      <c r="O25" s="20"/>
      <c r="P25" s="21"/>
    </row>
    <row r="26" spans="1:16" ht="54" customHeight="1">
      <c r="A26" s="75" t="s">
        <v>44</v>
      </c>
      <c r="B26" s="75"/>
      <c r="C26" s="144" t="s">
        <v>48</v>
      </c>
      <c r="D26" s="144"/>
      <c r="E26" s="144"/>
      <c r="F26" s="144"/>
      <c r="G26" s="44" t="s">
        <v>3</v>
      </c>
      <c r="H26" s="45"/>
      <c r="K26" s="22"/>
      <c r="L26" s="22"/>
      <c r="M26" s="22"/>
      <c r="N26" s="22"/>
      <c r="O26" s="22"/>
      <c r="P26" s="21"/>
    </row>
    <row r="27" spans="1:8" ht="48.75" customHeight="1">
      <c r="A27" s="75" t="s">
        <v>43</v>
      </c>
      <c r="B27" s="75"/>
      <c r="C27" s="144" t="s">
        <v>48</v>
      </c>
      <c r="D27" s="144"/>
      <c r="E27" s="144"/>
      <c r="F27" s="144"/>
      <c r="G27" s="44" t="s">
        <v>4</v>
      </c>
      <c r="H27" s="45"/>
    </row>
    <row r="28" spans="1:8" ht="48.75" customHeight="1">
      <c r="A28" s="75" t="s">
        <v>5</v>
      </c>
      <c r="B28" s="75"/>
      <c r="C28" s="144" t="s">
        <v>47</v>
      </c>
      <c r="D28" s="144"/>
      <c r="E28" s="144"/>
      <c r="F28" s="144"/>
      <c r="G28" s="144"/>
      <c r="H28" s="45"/>
    </row>
    <row r="29" spans="1:8" ht="45" customHeight="1">
      <c r="A29" s="75" t="s">
        <v>6</v>
      </c>
      <c r="B29" s="75"/>
      <c r="C29" s="144" t="s">
        <v>47</v>
      </c>
      <c r="D29" s="144"/>
      <c r="E29" s="144"/>
      <c r="F29" s="144"/>
      <c r="G29" s="144"/>
      <c r="H29" s="45"/>
    </row>
    <row r="30" spans="1:8" ht="46.5" customHeight="1">
      <c r="A30" s="75" t="s">
        <v>7</v>
      </c>
      <c r="B30" s="75"/>
      <c r="C30" s="144" t="s">
        <v>47</v>
      </c>
      <c r="D30" s="144"/>
      <c r="E30" s="144"/>
      <c r="F30" s="144"/>
      <c r="G30" s="144"/>
      <c r="H30" s="45"/>
    </row>
    <row r="31" spans="1:8" ht="50.25" customHeight="1">
      <c r="A31" s="75" t="s">
        <v>8</v>
      </c>
      <c r="B31" s="75"/>
      <c r="C31" s="144" t="s">
        <v>47</v>
      </c>
      <c r="D31" s="144"/>
      <c r="E31" s="144"/>
      <c r="F31" s="144"/>
      <c r="G31" s="144"/>
      <c r="H31" s="45"/>
    </row>
    <row r="32" spans="1:8" ht="46.5" customHeight="1">
      <c r="A32" s="75" t="s">
        <v>29</v>
      </c>
      <c r="B32" s="75"/>
      <c r="C32" s="144" t="s">
        <v>47</v>
      </c>
      <c r="D32" s="144"/>
      <c r="E32" s="144"/>
      <c r="F32" s="144"/>
      <c r="G32" s="144"/>
      <c r="H32" s="45"/>
    </row>
    <row r="33" spans="1:8" ht="9" customHeight="1">
      <c r="A33" s="23"/>
      <c r="B33" s="23"/>
      <c r="C33" s="66"/>
      <c r="D33" s="66"/>
      <c r="E33" s="66"/>
      <c r="F33" s="66"/>
      <c r="G33" s="66"/>
      <c r="H33" s="45"/>
    </row>
    <row r="34" spans="1:8" ht="63" customHeight="1" thickBot="1">
      <c r="A34" s="145" t="s">
        <v>45</v>
      </c>
      <c r="B34" s="145"/>
      <c r="C34" s="145"/>
      <c r="D34" s="145"/>
      <c r="E34" s="145"/>
      <c r="F34" s="145"/>
      <c r="G34" s="145"/>
      <c r="H34" s="45"/>
    </row>
    <row r="35" spans="1:8" ht="48.75" customHeight="1" thickBot="1">
      <c r="A35" s="146" t="s">
        <v>9</v>
      </c>
      <c r="B35" s="147"/>
      <c r="C35" s="147"/>
      <c r="D35" s="147"/>
      <c r="E35" s="148" t="s">
        <v>10</v>
      </c>
      <c r="F35" s="148"/>
      <c r="G35" s="149"/>
      <c r="H35" s="45"/>
    </row>
    <row r="36" spans="1:8" ht="37.5" customHeight="1">
      <c r="A36" s="150" t="s">
        <v>11</v>
      </c>
      <c r="B36" s="150"/>
      <c r="C36" s="88" t="s">
        <v>49</v>
      </c>
      <c r="D36" s="88"/>
      <c r="E36" s="88"/>
      <c r="F36" s="88"/>
      <c r="G36" s="88"/>
      <c r="H36" s="45"/>
    </row>
    <row r="37" spans="1:8" ht="37.5" customHeight="1">
      <c r="A37" s="75" t="s">
        <v>44</v>
      </c>
      <c r="B37" s="75"/>
      <c r="C37" s="144" t="s">
        <v>51</v>
      </c>
      <c r="D37" s="144"/>
      <c r="E37" s="144"/>
      <c r="F37" s="144"/>
      <c r="G37" s="44" t="s">
        <v>3</v>
      </c>
      <c r="H37" s="45"/>
    </row>
    <row r="38" spans="1:8" ht="37.5" customHeight="1">
      <c r="A38" s="150" t="s">
        <v>7</v>
      </c>
      <c r="B38" s="150"/>
      <c r="C38" s="144" t="s">
        <v>49</v>
      </c>
      <c r="D38" s="144"/>
      <c r="E38" s="144"/>
      <c r="F38" s="144"/>
      <c r="G38" s="144"/>
      <c r="H38" s="45"/>
    </row>
    <row r="39" spans="1:8" ht="39.75" customHeight="1">
      <c r="A39" s="150" t="s">
        <v>8</v>
      </c>
      <c r="B39" s="150"/>
      <c r="C39" s="144" t="s">
        <v>49</v>
      </c>
      <c r="D39" s="144"/>
      <c r="E39" s="144"/>
      <c r="F39" s="144"/>
      <c r="G39" s="144"/>
      <c r="H39" s="45"/>
    </row>
    <row r="40" spans="1:8" ht="39" customHeight="1">
      <c r="A40" s="150" t="s">
        <v>12</v>
      </c>
      <c r="B40" s="150"/>
      <c r="C40" s="144" t="s">
        <v>49</v>
      </c>
      <c r="D40" s="144"/>
      <c r="E40" s="144"/>
      <c r="F40" s="144"/>
      <c r="G40" s="144"/>
      <c r="H40" s="45"/>
    </row>
    <row r="41" spans="1:8" ht="39.75" customHeight="1">
      <c r="A41" s="150" t="s">
        <v>13</v>
      </c>
      <c r="B41" s="150"/>
      <c r="C41" s="144" t="s">
        <v>49</v>
      </c>
      <c r="D41" s="144"/>
      <c r="E41" s="144"/>
      <c r="F41" s="144"/>
      <c r="G41" s="144"/>
      <c r="H41" s="45"/>
    </row>
    <row r="42" spans="1:8" ht="39.75" customHeight="1">
      <c r="A42" s="150" t="s">
        <v>14</v>
      </c>
      <c r="B42" s="150"/>
      <c r="C42" s="144" t="s">
        <v>49</v>
      </c>
      <c r="D42" s="144"/>
      <c r="E42" s="144"/>
      <c r="F42" s="144"/>
      <c r="G42" s="144"/>
      <c r="H42" s="45"/>
    </row>
    <row r="43" spans="1:8" ht="40.5" customHeight="1" thickBot="1">
      <c r="A43" s="150" t="s">
        <v>46</v>
      </c>
      <c r="B43" s="150"/>
      <c r="C43" s="144" t="s">
        <v>49</v>
      </c>
      <c r="D43" s="144"/>
      <c r="E43" s="144"/>
      <c r="F43" s="144"/>
      <c r="G43" s="144"/>
      <c r="H43" s="45"/>
    </row>
    <row r="44" spans="1:8" ht="48.75" customHeight="1" thickBot="1">
      <c r="A44" s="146" t="s">
        <v>15</v>
      </c>
      <c r="B44" s="147"/>
      <c r="C44" s="147"/>
      <c r="D44" s="147"/>
      <c r="E44" s="148" t="s">
        <v>10</v>
      </c>
      <c r="F44" s="148"/>
      <c r="G44" s="149"/>
      <c r="H44" s="45"/>
    </row>
    <row r="45" spans="1:8" ht="39" customHeight="1">
      <c r="A45" s="150" t="s">
        <v>11</v>
      </c>
      <c r="B45" s="150"/>
      <c r="C45" s="88" t="s">
        <v>49</v>
      </c>
      <c r="D45" s="88"/>
      <c r="E45" s="88"/>
      <c r="F45" s="88"/>
      <c r="G45" s="88"/>
      <c r="H45" s="45"/>
    </row>
    <row r="46" spans="1:8" ht="36.75" customHeight="1">
      <c r="A46" s="75" t="s">
        <v>44</v>
      </c>
      <c r="B46" s="75"/>
      <c r="C46" s="144" t="s">
        <v>51</v>
      </c>
      <c r="D46" s="144"/>
      <c r="E46" s="144"/>
      <c r="F46" s="144"/>
      <c r="G46" s="44" t="s">
        <v>3</v>
      </c>
      <c r="H46" s="45"/>
    </row>
    <row r="47" spans="1:8" ht="34.5" customHeight="1">
      <c r="A47" s="150" t="s">
        <v>7</v>
      </c>
      <c r="B47" s="150"/>
      <c r="C47" s="144" t="s">
        <v>49</v>
      </c>
      <c r="D47" s="144"/>
      <c r="E47" s="144"/>
      <c r="F47" s="144"/>
      <c r="G47" s="144"/>
      <c r="H47" s="45"/>
    </row>
    <row r="48" spans="1:8" ht="33.75" customHeight="1">
      <c r="A48" s="150" t="s">
        <v>8</v>
      </c>
      <c r="B48" s="150"/>
      <c r="C48" s="144" t="s">
        <v>49</v>
      </c>
      <c r="D48" s="144"/>
      <c r="E48" s="144"/>
      <c r="F48" s="144"/>
      <c r="G48" s="144"/>
      <c r="H48" s="45"/>
    </row>
    <row r="49" spans="1:8" ht="36.75" customHeight="1">
      <c r="A49" s="150" t="s">
        <v>12</v>
      </c>
      <c r="B49" s="150"/>
      <c r="C49" s="144" t="s">
        <v>49</v>
      </c>
      <c r="D49" s="144"/>
      <c r="E49" s="144"/>
      <c r="F49" s="144"/>
      <c r="G49" s="144"/>
      <c r="H49" s="45"/>
    </row>
    <row r="50" spans="1:8" ht="35.25" customHeight="1">
      <c r="A50" s="150" t="s">
        <v>13</v>
      </c>
      <c r="B50" s="150"/>
      <c r="C50" s="144" t="s">
        <v>49</v>
      </c>
      <c r="D50" s="144"/>
      <c r="E50" s="144"/>
      <c r="F50" s="144"/>
      <c r="G50" s="144"/>
      <c r="H50" s="45"/>
    </row>
    <row r="51" spans="1:8" ht="39" customHeight="1">
      <c r="A51" s="150" t="s">
        <v>14</v>
      </c>
      <c r="B51" s="150"/>
      <c r="C51" s="144" t="s">
        <v>49</v>
      </c>
      <c r="D51" s="144"/>
      <c r="E51" s="144"/>
      <c r="F51" s="144"/>
      <c r="G51" s="144"/>
      <c r="H51" s="45"/>
    </row>
    <row r="52" spans="1:8" ht="40.5" customHeight="1">
      <c r="A52" s="150" t="s">
        <v>46</v>
      </c>
      <c r="B52" s="150"/>
      <c r="C52" s="144" t="s">
        <v>49</v>
      </c>
      <c r="D52" s="144"/>
      <c r="E52" s="144"/>
      <c r="F52" s="144"/>
      <c r="G52" s="144"/>
      <c r="H52" s="45"/>
    </row>
    <row r="53" spans="1:8" ht="25.5" customHeight="1">
      <c r="A53" s="156"/>
      <c r="B53" s="157"/>
      <c r="C53" s="157"/>
      <c r="D53" s="157"/>
      <c r="E53" s="157"/>
      <c r="F53" s="157"/>
      <c r="G53" s="157"/>
      <c r="H53" s="45"/>
    </row>
    <row r="54" spans="1:8" ht="42.75" customHeight="1">
      <c r="A54" s="150" t="s">
        <v>11</v>
      </c>
      <c r="B54" s="150"/>
      <c r="C54" s="144" t="s">
        <v>49</v>
      </c>
      <c r="D54" s="144"/>
      <c r="E54" s="144"/>
      <c r="F54" s="144"/>
      <c r="G54" s="144"/>
      <c r="H54" s="45"/>
    </row>
    <row r="55" spans="1:8" ht="39" customHeight="1">
      <c r="A55" s="75" t="s">
        <v>44</v>
      </c>
      <c r="B55" s="75"/>
      <c r="C55" s="144"/>
      <c r="D55" s="144"/>
      <c r="E55" s="144"/>
      <c r="F55" s="144"/>
      <c r="G55" s="44" t="s">
        <v>3</v>
      </c>
      <c r="H55" s="45"/>
    </row>
    <row r="56" spans="1:8" ht="38.25" customHeight="1">
      <c r="A56" s="150" t="s">
        <v>7</v>
      </c>
      <c r="B56" s="150"/>
      <c r="C56" s="144" t="s">
        <v>49</v>
      </c>
      <c r="D56" s="144"/>
      <c r="E56" s="144"/>
      <c r="F56" s="144"/>
      <c r="G56" s="144"/>
      <c r="H56" s="45"/>
    </row>
    <row r="57" spans="1:8" ht="39.75" customHeight="1">
      <c r="A57" s="150" t="s">
        <v>8</v>
      </c>
      <c r="B57" s="150"/>
      <c r="C57" s="144" t="s">
        <v>49</v>
      </c>
      <c r="D57" s="144"/>
      <c r="E57" s="144"/>
      <c r="F57" s="144"/>
      <c r="G57" s="144"/>
      <c r="H57" s="45"/>
    </row>
    <row r="58" spans="1:8" ht="37.5" customHeight="1">
      <c r="A58" s="150" t="s">
        <v>12</v>
      </c>
      <c r="B58" s="150"/>
      <c r="C58" s="144" t="s">
        <v>49</v>
      </c>
      <c r="D58" s="144"/>
      <c r="E58" s="144"/>
      <c r="F58" s="144"/>
      <c r="G58" s="144"/>
      <c r="H58" s="45"/>
    </row>
    <row r="59" spans="1:8" ht="36.75" customHeight="1">
      <c r="A59" s="150" t="s">
        <v>13</v>
      </c>
      <c r="B59" s="150"/>
      <c r="C59" s="144" t="s">
        <v>49</v>
      </c>
      <c r="D59" s="144"/>
      <c r="E59" s="144"/>
      <c r="F59" s="144"/>
      <c r="G59" s="144"/>
      <c r="H59" s="45"/>
    </row>
    <row r="60" spans="1:8" ht="37.5" customHeight="1">
      <c r="A60" s="150" t="s">
        <v>14</v>
      </c>
      <c r="B60" s="150"/>
      <c r="C60" s="144" t="s">
        <v>49</v>
      </c>
      <c r="D60" s="144"/>
      <c r="E60" s="144"/>
      <c r="F60" s="144"/>
      <c r="G60" s="144"/>
      <c r="H60" s="45"/>
    </row>
    <row r="61" spans="1:8" ht="41.25" customHeight="1">
      <c r="A61" s="150" t="s">
        <v>46</v>
      </c>
      <c r="B61" s="150"/>
      <c r="C61" s="144" t="s">
        <v>49</v>
      </c>
      <c r="D61" s="144"/>
      <c r="E61" s="144"/>
      <c r="F61" s="144"/>
      <c r="G61" s="144"/>
      <c r="H61" s="45"/>
    </row>
    <row r="62" spans="1:8" ht="10.5" customHeight="1">
      <c r="A62" s="77"/>
      <c r="B62" s="77"/>
      <c r="C62" s="77"/>
      <c r="D62" s="77"/>
      <c r="E62" s="77"/>
      <c r="F62" s="77"/>
      <c r="G62" s="77"/>
      <c r="H62" s="45"/>
    </row>
    <row r="63" spans="1:8" ht="51" customHeight="1">
      <c r="A63" s="77" t="s">
        <v>16</v>
      </c>
      <c r="B63" s="77"/>
      <c r="C63" s="77"/>
      <c r="D63" s="77"/>
      <c r="E63" s="77"/>
      <c r="F63" s="77"/>
      <c r="G63" s="77"/>
      <c r="H63" s="45"/>
    </row>
    <row r="64" spans="1:8" ht="13.5" customHeight="1" thickBot="1">
      <c r="A64" s="67"/>
      <c r="B64" s="67"/>
      <c r="C64" s="67"/>
      <c r="D64" s="67"/>
      <c r="E64" s="67"/>
      <c r="F64" s="67"/>
      <c r="G64" s="67"/>
      <c r="H64" s="45"/>
    </row>
    <row r="65" spans="1:8" ht="60.75" customHeight="1" thickBot="1">
      <c r="A65" s="103" t="s">
        <v>26</v>
      </c>
      <c r="B65" s="104"/>
      <c r="C65" s="104"/>
      <c r="D65" s="104"/>
      <c r="E65" s="104"/>
      <c r="F65" s="104"/>
      <c r="G65" s="105"/>
      <c r="H65" s="45"/>
    </row>
    <row r="66" spans="1:8" ht="78.75">
      <c r="A66" s="109" t="s">
        <v>17</v>
      </c>
      <c r="B66" s="109"/>
      <c r="C66" s="24" t="s">
        <v>36</v>
      </c>
      <c r="D66" s="60" t="s">
        <v>76</v>
      </c>
      <c r="E66" s="24" t="s">
        <v>18</v>
      </c>
      <c r="F66" s="45"/>
      <c r="G66" s="45"/>
      <c r="H66" s="45"/>
    </row>
    <row r="67" spans="1:8" ht="23.25" customHeight="1">
      <c r="A67" s="110" t="s">
        <v>60</v>
      </c>
      <c r="B67" s="110"/>
      <c r="C67" s="59">
        <v>1</v>
      </c>
      <c r="D67" s="68">
        <f>(G18)</f>
        <v>1404878.05</v>
      </c>
      <c r="E67" s="71">
        <v>0</v>
      </c>
      <c r="F67" s="45"/>
      <c r="G67" s="45"/>
      <c r="H67" s="45"/>
    </row>
    <row r="68" spans="1:8" ht="23.25" customHeight="1">
      <c r="A68" s="111"/>
      <c r="B68" s="111"/>
      <c r="C68" s="26"/>
      <c r="D68" s="68"/>
      <c r="E68" s="61"/>
      <c r="F68" s="45"/>
      <c r="G68" s="45"/>
      <c r="H68" s="45"/>
    </row>
    <row r="69" spans="1:8" ht="23.25" customHeight="1">
      <c r="A69" s="111"/>
      <c r="B69" s="111"/>
      <c r="C69" s="26"/>
      <c r="D69" s="68"/>
      <c r="E69" s="61"/>
      <c r="F69" s="45"/>
      <c r="G69" s="45"/>
      <c r="H69" s="45"/>
    </row>
    <row r="70" spans="1:8" ht="25.5" customHeight="1">
      <c r="A70" s="90" t="s">
        <v>61</v>
      </c>
      <c r="B70" s="90"/>
      <c r="C70" s="91"/>
      <c r="D70" s="91"/>
      <c r="E70" s="91"/>
      <c r="F70" s="91"/>
      <c r="G70" s="27">
        <f>(E67)</f>
        <v>0</v>
      </c>
      <c r="H70" s="45"/>
    </row>
    <row r="71" spans="1:8" ht="25.5" customHeight="1">
      <c r="A71" s="72" t="s">
        <v>62</v>
      </c>
      <c r="B71" s="72"/>
      <c r="C71" s="73"/>
      <c r="D71" s="73"/>
      <c r="E71" s="73"/>
      <c r="F71" s="73"/>
      <c r="G71" s="28">
        <f>(G70*2.5/100)</f>
        <v>0</v>
      </c>
      <c r="H71" s="45"/>
    </row>
    <row r="72" spans="1:8" ht="25.5" customHeight="1">
      <c r="A72" s="90" t="s">
        <v>25</v>
      </c>
      <c r="B72" s="90"/>
      <c r="C72" s="91"/>
      <c r="D72" s="91"/>
      <c r="E72" s="91"/>
      <c r="F72" s="91"/>
      <c r="G72" s="29">
        <f>G70+G71</f>
        <v>0</v>
      </c>
      <c r="H72" s="45"/>
    </row>
    <row r="73" spans="1:8" ht="25.5" customHeight="1">
      <c r="A73" s="90" t="s">
        <v>63</v>
      </c>
      <c r="B73" s="90"/>
      <c r="C73" s="90"/>
      <c r="D73" s="90"/>
      <c r="E73" s="90"/>
      <c r="F73" s="90"/>
      <c r="G73" s="29">
        <f>(G18-G70)*100/G18</f>
        <v>100</v>
      </c>
      <c r="H73" s="45"/>
    </row>
    <row r="74" spans="1:8" s="13" customFormat="1" ht="12" customHeight="1">
      <c r="A74" s="31"/>
      <c r="B74" s="31"/>
      <c r="C74" s="31"/>
      <c r="D74" s="31"/>
      <c r="E74" s="31"/>
      <c r="F74" s="31"/>
      <c r="G74" s="30"/>
      <c r="H74" s="64"/>
    </row>
    <row r="75" spans="1:8" s="13" customFormat="1" ht="15" customHeight="1">
      <c r="A75" s="31"/>
      <c r="B75" s="31"/>
      <c r="C75" s="31"/>
      <c r="D75" s="31"/>
      <c r="E75" s="31"/>
      <c r="F75" s="31"/>
      <c r="G75" s="30"/>
      <c r="H75" s="64"/>
    </row>
    <row r="76" spans="1:8" s="17" customFormat="1" ht="13.5" thickBot="1">
      <c r="A76" s="32"/>
      <c r="B76" s="33"/>
      <c r="C76" s="34"/>
      <c r="D76" s="35"/>
      <c r="E76" s="35"/>
      <c r="F76" s="36"/>
      <c r="G76" s="8"/>
      <c r="H76" s="8"/>
    </row>
    <row r="77" spans="1:8" ht="66.75" customHeight="1" thickBot="1">
      <c r="A77" s="92" t="s">
        <v>20</v>
      </c>
      <c r="B77" s="93"/>
      <c r="C77" s="93"/>
      <c r="D77" s="93"/>
      <c r="E77" s="93"/>
      <c r="F77" s="94"/>
      <c r="G77" s="95" t="s">
        <v>19</v>
      </c>
      <c r="H77" s="45"/>
    </row>
    <row r="78" spans="1:8" ht="69" customHeight="1" thickBot="1">
      <c r="A78" s="92" t="s">
        <v>54</v>
      </c>
      <c r="B78" s="93"/>
      <c r="C78" s="93"/>
      <c r="D78" s="97"/>
      <c r="E78" s="93"/>
      <c r="F78" s="94"/>
      <c r="G78" s="96"/>
      <c r="H78" s="45"/>
    </row>
    <row r="79" spans="1:8" ht="42.75" customHeight="1" thickBot="1">
      <c r="A79" s="37"/>
      <c r="B79" s="37"/>
      <c r="C79" s="37"/>
      <c r="D79" s="37"/>
      <c r="E79" s="37"/>
      <c r="F79" s="37"/>
      <c r="G79" s="16"/>
      <c r="H79" s="45"/>
    </row>
    <row r="80" spans="1:8" ht="48" customHeight="1" thickBot="1">
      <c r="A80" s="80" t="s">
        <v>21</v>
      </c>
      <c r="B80" s="81"/>
      <c r="C80" s="81"/>
      <c r="D80" s="81"/>
      <c r="E80" s="81"/>
      <c r="F80" s="81"/>
      <c r="G80" s="82"/>
      <c r="H80" s="45"/>
    </row>
    <row r="81" spans="1:8" ht="95.25" customHeight="1" thickBot="1">
      <c r="A81" s="83" t="s">
        <v>64</v>
      </c>
      <c r="B81" s="83"/>
      <c r="C81" s="83"/>
      <c r="D81" s="83"/>
      <c r="E81" s="83"/>
      <c r="F81" s="83"/>
      <c r="G81" s="83"/>
      <c r="H81" s="45"/>
    </row>
    <row r="82" spans="1:8" ht="45.75" customHeight="1">
      <c r="A82" s="86" t="s">
        <v>65</v>
      </c>
      <c r="B82" s="87"/>
      <c r="C82" s="87"/>
      <c r="D82" s="88" t="s">
        <v>22</v>
      </c>
      <c r="E82" s="88"/>
      <c r="F82" s="88"/>
      <c r="G82" s="89"/>
      <c r="H82" s="45"/>
    </row>
    <row r="83" spans="1:8" ht="38.25" customHeight="1">
      <c r="A83" s="74" t="s">
        <v>23</v>
      </c>
      <c r="B83" s="75"/>
      <c r="C83" s="75"/>
      <c r="D83" s="144" t="s">
        <v>22</v>
      </c>
      <c r="E83" s="144"/>
      <c r="F83" s="144"/>
      <c r="G83" s="153"/>
      <c r="H83" s="45"/>
    </row>
    <row r="84" spans="1:8" ht="38.25" customHeight="1" thickBot="1">
      <c r="A84" s="151" t="s">
        <v>24</v>
      </c>
      <c r="B84" s="152"/>
      <c r="C84" s="152"/>
      <c r="D84" s="84" t="s">
        <v>22</v>
      </c>
      <c r="E84" s="84"/>
      <c r="F84" s="84"/>
      <c r="G84" s="85"/>
      <c r="H84" s="45"/>
    </row>
    <row r="85" spans="1:8" ht="45" customHeight="1">
      <c r="A85" s="86" t="s">
        <v>66</v>
      </c>
      <c r="B85" s="87"/>
      <c r="C85" s="87"/>
      <c r="D85" s="88" t="s">
        <v>22</v>
      </c>
      <c r="E85" s="88"/>
      <c r="F85" s="88"/>
      <c r="G85" s="89"/>
      <c r="H85" s="45"/>
    </row>
    <row r="86" spans="1:8" ht="44.25" customHeight="1">
      <c r="A86" s="74" t="s">
        <v>23</v>
      </c>
      <c r="B86" s="75"/>
      <c r="C86" s="75"/>
      <c r="D86" s="144" t="s">
        <v>22</v>
      </c>
      <c r="E86" s="144"/>
      <c r="F86" s="144"/>
      <c r="G86" s="153"/>
      <c r="H86" s="45"/>
    </row>
    <row r="87" spans="1:8" ht="37.5" customHeight="1" thickBot="1">
      <c r="A87" s="151" t="s">
        <v>24</v>
      </c>
      <c r="B87" s="152"/>
      <c r="C87" s="152"/>
      <c r="D87" s="84" t="s">
        <v>22</v>
      </c>
      <c r="E87" s="84"/>
      <c r="F87" s="84"/>
      <c r="G87" s="85"/>
      <c r="H87" s="45"/>
    </row>
    <row r="88" spans="1:8" ht="43.5" customHeight="1">
      <c r="A88" s="86" t="s">
        <v>67</v>
      </c>
      <c r="B88" s="87"/>
      <c r="C88" s="87"/>
      <c r="D88" s="88" t="s">
        <v>22</v>
      </c>
      <c r="E88" s="88"/>
      <c r="F88" s="88"/>
      <c r="G88" s="89"/>
      <c r="H88" s="45"/>
    </row>
    <row r="89" spans="1:8" ht="38.25" customHeight="1">
      <c r="A89" s="74" t="s">
        <v>23</v>
      </c>
      <c r="B89" s="75"/>
      <c r="C89" s="75"/>
      <c r="D89" s="144" t="s">
        <v>22</v>
      </c>
      <c r="E89" s="144"/>
      <c r="F89" s="144"/>
      <c r="G89" s="153"/>
      <c r="H89" s="45"/>
    </row>
    <row r="90" spans="1:8" ht="39.75" customHeight="1" thickBot="1">
      <c r="A90" s="151" t="s">
        <v>24</v>
      </c>
      <c r="B90" s="152"/>
      <c r="C90" s="152"/>
      <c r="D90" s="84" t="s">
        <v>22</v>
      </c>
      <c r="E90" s="84"/>
      <c r="F90" s="84"/>
      <c r="G90" s="85"/>
      <c r="H90" s="45"/>
    </row>
    <row r="91" spans="1:8" s="56" customFormat="1" ht="57" customHeight="1">
      <c r="A91" s="154"/>
      <c r="B91" s="155"/>
      <c r="C91" s="155"/>
      <c r="D91" s="155"/>
      <c r="E91" s="155"/>
      <c r="F91" s="155"/>
      <c r="G91" s="155"/>
      <c r="H91" s="69"/>
    </row>
    <row r="92" spans="1:8" s="56" customFormat="1" ht="18" customHeight="1">
      <c r="A92" s="57"/>
      <c r="B92" s="58"/>
      <c r="C92" s="58"/>
      <c r="D92" s="58"/>
      <c r="E92" s="58"/>
      <c r="F92" s="58"/>
      <c r="G92" s="58"/>
      <c r="H92" s="69"/>
    </row>
    <row r="93" spans="1:8" s="38" customFormat="1" ht="42.75" customHeight="1" thickBot="1">
      <c r="A93" s="114"/>
      <c r="B93" s="114"/>
      <c r="C93" s="114"/>
      <c r="D93" s="114"/>
      <c r="E93" s="114"/>
      <c r="F93" s="114"/>
      <c r="G93" s="114"/>
      <c r="H93" s="70"/>
    </row>
    <row r="94" spans="1:8" ht="79.5" customHeight="1" thickBot="1">
      <c r="A94" s="116" t="s">
        <v>52</v>
      </c>
      <c r="B94" s="117"/>
      <c r="C94" s="117"/>
      <c r="D94" s="117"/>
      <c r="E94" s="117"/>
      <c r="F94" s="117"/>
      <c r="G94" s="118"/>
      <c r="H94" s="45"/>
    </row>
    <row r="95" spans="1:8" ht="12.75">
      <c r="A95" s="45"/>
      <c r="B95" s="45"/>
      <c r="C95" s="45"/>
      <c r="D95" s="45"/>
      <c r="E95" s="45"/>
      <c r="F95" s="45"/>
      <c r="G95" s="45"/>
      <c r="H95" s="45"/>
    </row>
    <row r="96" spans="1:8" ht="81" customHeight="1">
      <c r="A96" s="75" t="s">
        <v>27</v>
      </c>
      <c r="B96" s="75"/>
      <c r="C96" s="75"/>
      <c r="D96" s="119" t="s">
        <v>22</v>
      </c>
      <c r="E96" s="119"/>
      <c r="F96" s="119"/>
      <c r="G96" s="119"/>
      <c r="H96" s="45"/>
    </row>
    <row r="97" spans="1:8" ht="18" customHeight="1">
      <c r="A97" s="45"/>
      <c r="B97" s="45"/>
      <c r="C97" s="45"/>
      <c r="D97" s="45"/>
      <c r="E97" s="45"/>
      <c r="F97" s="45"/>
      <c r="G97" s="45"/>
      <c r="H97" s="45"/>
    </row>
    <row r="98" spans="1:8" ht="162.75" customHeight="1">
      <c r="A98" s="120" t="s">
        <v>53</v>
      </c>
      <c r="B98" s="121"/>
      <c r="C98" s="121"/>
      <c r="D98" s="121"/>
      <c r="E98" s="121"/>
      <c r="F98" s="121"/>
      <c r="G98" s="121"/>
      <c r="H98" s="45"/>
    </row>
    <row r="99" spans="1:8" ht="12.75">
      <c r="A99" s="45"/>
      <c r="B99" s="45"/>
      <c r="C99" s="45"/>
      <c r="D99" s="45"/>
      <c r="E99" s="45"/>
      <c r="F99" s="45"/>
      <c r="G99" s="45"/>
      <c r="H99" s="45"/>
    </row>
    <row r="100" spans="1:8" ht="129" customHeight="1">
      <c r="A100" s="115" t="s">
        <v>31</v>
      </c>
      <c r="B100" s="115"/>
      <c r="C100" s="115"/>
      <c r="D100" s="108" t="s">
        <v>68</v>
      </c>
      <c r="E100" s="108"/>
      <c r="F100" s="108"/>
      <c r="G100" s="108"/>
      <c r="H100" s="45"/>
    </row>
    <row r="101" spans="1:8" ht="12.75">
      <c r="A101" s="45"/>
      <c r="B101" s="45"/>
      <c r="C101" s="45"/>
      <c r="D101" s="45"/>
      <c r="E101" s="45"/>
      <c r="F101" s="45"/>
      <c r="G101" s="45"/>
      <c r="H101" s="45"/>
    </row>
    <row r="102" spans="1:8" ht="141" customHeight="1">
      <c r="A102" s="115" t="s">
        <v>30</v>
      </c>
      <c r="B102" s="115"/>
      <c r="C102" s="115"/>
      <c r="D102" s="108" t="s">
        <v>68</v>
      </c>
      <c r="E102" s="108"/>
      <c r="F102" s="108"/>
      <c r="G102" s="108"/>
      <c r="H102" s="45"/>
    </row>
    <row r="103" spans="1:8" ht="12.75">
      <c r="A103" s="45"/>
      <c r="B103" s="45"/>
      <c r="C103" s="45"/>
      <c r="D103" s="45"/>
      <c r="E103" s="45"/>
      <c r="F103" s="45"/>
      <c r="G103" s="45"/>
      <c r="H103" s="45"/>
    </row>
    <row r="104" spans="1:8" ht="150.75" customHeight="1">
      <c r="A104" s="115" t="s">
        <v>32</v>
      </c>
      <c r="B104" s="115"/>
      <c r="C104" s="115"/>
      <c r="D104" s="108" t="s">
        <v>70</v>
      </c>
      <c r="E104" s="108"/>
      <c r="F104" s="108"/>
      <c r="G104" s="108"/>
      <c r="H104" s="45"/>
    </row>
    <row r="105" spans="1:8" ht="135.75" customHeight="1" thickBot="1">
      <c r="A105" s="115" t="s">
        <v>32</v>
      </c>
      <c r="B105" s="115"/>
      <c r="C105" s="115"/>
      <c r="D105" s="2" t="s">
        <v>71</v>
      </c>
      <c r="H105" s="45"/>
    </row>
    <row r="106" spans="1:8" ht="47.25" customHeight="1" thickBot="1">
      <c r="A106" s="100" t="s">
        <v>33</v>
      </c>
      <c r="B106" s="101"/>
      <c r="C106" s="101"/>
      <c r="D106" s="101"/>
      <c r="E106" s="101"/>
      <c r="F106" s="101"/>
      <c r="G106" s="102"/>
      <c r="H106" s="45"/>
    </row>
    <row r="107" spans="1:8" ht="82.5" customHeight="1">
      <c r="A107" s="106" t="s">
        <v>34</v>
      </c>
      <c r="B107" s="107"/>
      <c r="C107" s="24" t="s">
        <v>35</v>
      </c>
      <c r="D107" s="25" t="s">
        <v>37</v>
      </c>
      <c r="E107" s="43" t="s">
        <v>38</v>
      </c>
      <c r="F107" s="25" t="s">
        <v>39</v>
      </c>
      <c r="G107" s="24" t="s">
        <v>40</v>
      </c>
      <c r="H107" s="45"/>
    </row>
    <row r="108" spans="1:8" ht="23.25" customHeight="1">
      <c r="A108" s="78"/>
      <c r="B108" s="79"/>
      <c r="C108" s="46"/>
      <c r="D108" s="47"/>
      <c r="E108" s="48"/>
      <c r="F108" s="49"/>
      <c r="G108" s="50"/>
      <c r="H108" s="45"/>
    </row>
    <row r="109" spans="1:8" ht="23.25" customHeight="1">
      <c r="A109" s="76"/>
      <c r="B109" s="76"/>
      <c r="C109" s="51"/>
      <c r="D109" s="52"/>
      <c r="E109" s="48"/>
      <c r="F109" s="48"/>
      <c r="G109" s="50"/>
      <c r="H109" s="64"/>
    </row>
    <row r="110" spans="1:8" ht="23.25" customHeight="1">
      <c r="A110" s="76"/>
      <c r="B110" s="76"/>
      <c r="C110" s="51"/>
      <c r="D110" s="52"/>
      <c r="E110" s="48"/>
      <c r="F110" s="48"/>
      <c r="G110" s="53"/>
      <c r="H110" s="45"/>
    </row>
    <row r="111" spans="1:8" ht="25.5" customHeight="1">
      <c r="A111" s="98" t="s">
        <v>42</v>
      </c>
      <c r="B111" s="99"/>
      <c r="C111" s="54"/>
      <c r="D111" s="54"/>
      <c r="E111" s="54"/>
      <c r="F111" s="54"/>
      <c r="G111" s="55"/>
      <c r="H111" s="45"/>
    </row>
    <row r="112" s="45" customFormat="1" ht="12.75"/>
    <row r="113" spans="1:7" s="45" customFormat="1" ht="31.5" customHeight="1">
      <c r="A113" s="112" t="s">
        <v>41</v>
      </c>
      <c r="B113" s="113"/>
      <c r="C113" s="113"/>
      <c r="D113" s="113"/>
      <c r="E113" s="113"/>
      <c r="F113" s="113"/>
      <c r="G113" s="113"/>
    </row>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row r="166" s="45" customFormat="1" ht="12.75"/>
    <row r="167" s="45" customFormat="1" ht="12.75"/>
    <row r="168" s="45" customFormat="1" ht="12.75"/>
    <row r="169" s="45" customFormat="1" ht="12.75"/>
    <row r="170" s="45" customFormat="1" ht="12.75"/>
    <row r="171" s="45" customFormat="1" ht="12.75"/>
    <row r="172" s="45" customFormat="1" ht="12.75"/>
    <row r="173" s="45" customFormat="1" ht="12.75"/>
    <row r="174" s="45" customFormat="1" ht="12.75"/>
    <row r="175" s="45" customFormat="1" ht="12.75"/>
    <row r="176" s="45" customFormat="1" ht="12.75"/>
    <row r="177" s="45" customFormat="1" ht="12.75"/>
    <row r="178" s="45" customFormat="1" ht="12.75"/>
    <row r="179" s="45" customFormat="1" ht="12.75"/>
    <row r="180" s="45" customFormat="1" ht="12.75"/>
    <row r="181" s="45" customFormat="1" ht="12.75"/>
    <row r="182" s="45" customFormat="1" ht="12.75"/>
    <row r="183" s="45" customFormat="1" ht="12.75"/>
    <row r="184" s="45" customFormat="1" ht="12.75"/>
    <row r="185" s="45" customFormat="1" ht="12.75"/>
    <row r="186" s="45" customFormat="1" ht="12.75"/>
    <row r="187" s="45" customFormat="1" ht="12.75"/>
    <row r="188" s="45" customFormat="1" ht="12.75"/>
    <row r="189" s="45" customFormat="1" ht="12.75"/>
    <row r="190" s="45" customFormat="1" ht="12.75"/>
    <row r="191" s="45" customFormat="1" ht="12.75"/>
    <row r="192" s="45" customFormat="1" ht="12.75"/>
    <row r="193" s="45" customFormat="1" ht="12.75"/>
    <row r="194" s="45" customFormat="1" ht="12.75"/>
    <row r="195" s="45" customFormat="1" ht="12.75"/>
    <row r="196" s="45" customFormat="1" ht="12.75"/>
    <row r="197" s="45" customFormat="1" ht="12.75"/>
    <row r="198" s="45" customFormat="1" ht="12.75"/>
    <row r="199" s="45" customFormat="1" ht="12.75"/>
    <row r="200" s="45" customFormat="1" ht="12.75"/>
    <row r="201" s="45" customFormat="1" ht="12.75"/>
    <row r="202" s="45" customFormat="1" ht="12.75"/>
    <row r="203" s="45" customFormat="1" ht="12.75"/>
    <row r="204" s="45" customFormat="1" ht="12.75"/>
    <row r="205" s="45" customFormat="1" ht="12.75"/>
    <row r="206" s="45" customFormat="1" ht="12.75"/>
    <row r="207" s="45" customFormat="1" ht="12.75"/>
    <row r="208" s="45" customFormat="1" ht="12.75"/>
    <row r="209" s="45" customFormat="1" ht="12.75"/>
    <row r="210" s="45" customFormat="1" ht="12.75"/>
    <row r="211" s="45" customFormat="1" ht="12.75"/>
    <row r="212" s="45" customFormat="1" ht="12.75"/>
    <row r="213" s="45" customFormat="1" ht="12.75"/>
    <row r="214" s="45" customFormat="1" ht="12.75"/>
    <row r="215" s="45" customFormat="1" ht="12.75"/>
    <row r="216" s="45" customFormat="1" ht="12.75"/>
    <row r="217" s="45" customFormat="1" ht="12.75"/>
    <row r="218" s="45" customFormat="1" ht="12.75"/>
    <row r="219" s="45" customFormat="1" ht="12.75"/>
    <row r="220" s="45" customFormat="1" ht="12.75"/>
    <row r="221" s="45" customFormat="1" ht="12.75"/>
    <row r="222" s="45" customFormat="1" ht="12.75"/>
    <row r="223" s="45" customFormat="1" ht="12.75"/>
    <row r="224" s="45" customFormat="1" ht="12.75"/>
    <row r="225" s="45" customFormat="1" ht="12.75"/>
    <row r="226" s="45" customFormat="1" ht="12.75"/>
    <row r="227" s="45" customFormat="1" ht="12.75"/>
    <row r="228" s="45" customFormat="1" ht="12.75"/>
    <row r="229" s="45" customFormat="1" ht="12.75"/>
    <row r="230" s="45" customFormat="1" ht="12.75"/>
    <row r="231" s="45" customFormat="1" ht="12.75"/>
    <row r="232" s="45" customFormat="1" ht="12.75"/>
    <row r="233" s="45" customFormat="1" ht="12.75"/>
    <row r="234" s="45" customFormat="1" ht="12.75"/>
    <row r="235" s="45" customFormat="1" ht="12.75"/>
    <row r="236" s="45" customFormat="1" ht="12.75"/>
    <row r="237" s="45" customFormat="1" ht="12.75"/>
    <row r="238" s="45" customFormat="1" ht="12.75"/>
    <row r="239" s="45" customFormat="1" ht="12.75"/>
    <row r="240" s="45" customFormat="1" ht="12.75"/>
    <row r="241" s="45" customFormat="1" ht="12.75"/>
    <row r="242" s="45" customFormat="1" ht="12.75"/>
    <row r="243" s="45" customFormat="1" ht="12.75"/>
    <row r="244" s="45" customFormat="1" ht="12.75"/>
    <row r="245" s="45" customFormat="1" ht="12.75"/>
    <row r="246" s="45" customFormat="1" ht="12.75"/>
    <row r="247" s="45" customFormat="1" ht="12.75"/>
    <row r="248" s="45" customFormat="1" ht="12.75"/>
    <row r="249" s="45" customFormat="1" ht="12.75"/>
    <row r="250" s="45" customFormat="1" ht="12.75"/>
    <row r="251" s="45" customFormat="1" ht="12.75"/>
    <row r="252" s="45" customFormat="1" ht="12.75"/>
    <row r="253" s="45" customFormat="1" ht="12.75"/>
    <row r="254" s="45" customFormat="1" ht="12.75"/>
    <row r="255" s="45" customFormat="1" ht="12.75"/>
    <row r="256" s="45" customFormat="1" ht="12.75"/>
    <row r="257" s="45" customFormat="1" ht="12.75"/>
    <row r="258" s="45" customFormat="1" ht="12.75"/>
    <row r="259" s="45" customFormat="1" ht="12.75"/>
    <row r="260" s="45" customFormat="1" ht="12.75"/>
    <row r="261" s="45" customFormat="1" ht="12.75"/>
    <row r="262" s="45" customFormat="1" ht="12.75"/>
    <row r="263" s="45" customFormat="1" ht="12.75"/>
    <row r="264" s="45" customFormat="1" ht="12.75"/>
    <row r="265" s="45" customFormat="1" ht="12.75"/>
    <row r="266" s="45" customFormat="1" ht="12.75"/>
    <row r="267" s="45" customFormat="1" ht="12.75"/>
    <row r="268" s="45" customFormat="1" ht="12.75"/>
    <row r="269" s="45" customFormat="1" ht="12.75"/>
    <row r="270" s="45" customFormat="1" ht="12.75"/>
    <row r="271" s="45" customFormat="1" ht="12.75"/>
    <row r="272" s="45" customFormat="1" ht="12.75"/>
    <row r="273" s="45" customFormat="1" ht="12.75"/>
    <row r="274" s="45" customFormat="1" ht="12.75"/>
    <row r="275" s="45" customFormat="1" ht="12.75"/>
    <row r="276" s="45" customFormat="1" ht="12.75"/>
    <row r="277" s="45" customFormat="1" ht="12.75"/>
    <row r="278" s="45" customFormat="1" ht="12.75"/>
    <row r="279" s="45" customFormat="1" ht="12.75"/>
    <row r="280" s="45" customFormat="1" ht="12.75"/>
    <row r="281" s="45" customFormat="1" ht="12.75"/>
    <row r="282" s="45" customFormat="1" ht="12.75"/>
    <row r="283" s="45" customFormat="1" ht="12.75"/>
    <row r="284" s="45" customFormat="1" ht="12.75"/>
    <row r="285" s="45" customFormat="1" ht="12.75"/>
    <row r="286" s="45" customFormat="1" ht="12.75"/>
    <row r="287" s="45" customFormat="1" ht="12.75"/>
    <row r="288" s="45" customFormat="1" ht="12.75"/>
    <row r="289" s="45" customFormat="1" ht="12.75"/>
    <row r="290" s="45" customFormat="1" ht="12.75"/>
    <row r="291" s="45" customFormat="1" ht="12.75"/>
    <row r="292" s="45" customFormat="1" ht="12.75"/>
    <row r="293" s="45" customFormat="1" ht="12.75"/>
    <row r="294" s="45" customFormat="1" ht="12.75"/>
    <row r="295" s="45" customFormat="1" ht="12.75"/>
    <row r="296" s="45" customFormat="1" ht="12.75"/>
    <row r="297" s="45" customFormat="1" ht="12.75"/>
    <row r="298" s="45" customFormat="1" ht="12.75"/>
    <row r="299" s="45" customFormat="1" ht="12.75"/>
    <row r="300" s="45" customFormat="1" ht="12.75"/>
    <row r="301" s="45" customFormat="1" ht="12.75"/>
    <row r="302" s="45" customFormat="1" ht="12.75"/>
    <row r="303" s="45" customFormat="1" ht="12.75"/>
    <row r="304" s="45" customFormat="1" ht="12.75"/>
    <row r="305" s="45" customFormat="1" ht="12.75"/>
    <row r="306" s="45" customFormat="1" ht="12.75"/>
    <row r="307" s="45" customFormat="1" ht="12.75"/>
    <row r="308" s="45" customFormat="1" ht="12.75"/>
    <row r="309" s="45" customFormat="1" ht="12.75"/>
    <row r="310" s="45" customFormat="1" ht="12.75"/>
    <row r="311" s="45" customFormat="1" ht="12.75"/>
    <row r="312" s="45" customFormat="1" ht="12.75"/>
    <row r="313" s="45" customFormat="1" ht="12.75"/>
    <row r="314" s="45" customFormat="1" ht="12.75"/>
    <row r="315" s="45" customFormat="1" ht="12.75"/>
    <row r="316" s="45" customFormat="1" ht="12.75"/>
    <row r="317" s="45" customFormat="1" ht="12.75"/>
    <row r="318" s="45" customFormat="1" ht="12.75"/>
    <row r="319" s="45" customFormat="1" ht="12.75"/>
    <row r="320" s="45" customFormat="1" ht="12.75"/>
    <row r="321" s="45" customFormat="1" ht="12.75"/>
    <row r="322" s="45" customFormat="1" ht="12.75"/>
    <row r="323" s="45" customFormat="1" ht="12.75"/>
    <row r="324" s="45" customFormat="1" ht="12.75"/>
    <row r="325" s="45" customFormat="1" ht="12.75"/>
    <row r="326" s="45" customFormat="1" ht="12.75"/>
    <row r="327" s="45" customFormat="1" ht="12.75"/>
    <row r="328" s="45" customFormat="1" ht="12.75"/>
    <row r="329" s="45" customFormat="1" ht="12.75"/>
    <row r="330" s="45" customFormat="1" ht="12.75"/>
    <row r="331" s="45" customFormat="1" ht="12.75"/>
    <row r="332" s="45" customFormat="1" ht="12.75"/>
    <row r="333" s="45" customFormat="1" ht="12.75"/>
    <row r="334" s="45" customFormat="1" ht="12.75"/>
    <row r="335" s="45" customFormat="1" ht="12.75"/>
    <row r="336" s="45" customFormat="1" ht="12.75"/>
    <row r="337" s="45" customFormat="1" ht="12.75"/>
    <row r="338" s="45" customFormat="1" ht="12.75"/>
    <row r="339" s="45" customFormat="1" ht="12.75"/>
    <row r="340" s="45" customFormat="1" ht="12.75"/>
    <row r="341" s="45" customFormat="1" ht="12.75"/>
    <row r="342" s="45" customFormat="1" ht="12.75"/>
    <row r="343" s="45" customFormat="1" ht="12.75"/>
    <row r="344" s="45" customFormat="1" ht="12.75"/>
    <row r="345" s="45" customFormat="1" ht="12.75"/>
    <row r="346" s="45" customFormat="1" ht="12.75"/>
    <row r="347" s="45" customFormat="1" ht="12.75"/>
    <row r="348" s="45" customFormat="1" ht="12.75"/>
    <row r="349" s="45" customFormat="1" ht="12.75"/>
    <row r="350" s="45" customFormat="1" ht="12.75"/>
    <row r="351" s="45" customFormat="1" ht="12.75"/>
    <row r="352" s="45" customFormat="1" ht="12.75"/>
    <row r="353" s="45" customFormat="1" ht="12.75"/>
    <row r="354" s="45" customFormat="1" ht="12.75"/>
    <row r="355" s="45" customFormat="1" ht="12.75"/>
    <row r="356" s="45" customFormat="1" ht="12.75"/>
    <row r="357" s="45" customFormat="1" ht="12.75"/>
    <row r="358" s="45" customFormat="1" ht="12.75"/>
    <row r="359" s="45" customFormat="1" ht="12.75"/>
    <row r="360" s="45" customFormat="1" ht="12.75"/>
    <row r="361" s="45" customFormat="1" ht="12.75"/>
    <row r="362" s="45" customFormat="1" ht="12.75"/>
    <row r="363" s="45" customFormat="1" ht="12.75"/>
    <row r="364" s="45" customFormat="1" ht="12.75"/>
    <row r="365" s="45" customFormat="1" ht="12.75"/>
    <row r="366" s="45" customFormat="1" ht="12.75"/>
    <row r="367" s="45" customFormat="1" ht="12.75"/>
    <row r="368" s="45" customFormat="1" ht="12.75"/>
    <row r="369" s="45" customFormat="1" ht="12.75"/>
    <row r="370" s="45" customFormat="1" ht="12.75"/>
    <row r="371" s="45" customFormat="1" ht="12.75"/>
    <row r="372" s="45" customFormat="1" ht="12.75"/>
    <row r="373" s="45" customFormat="1" ht="12.75"/>
    <row r="374" s="45" customFormat="1" ht="12.75"/>
    <row r="375" s="45" customFormat="1" ht="12.75"/>
    <row r="376" s="45" customFormat="1" ht="12.75"/>
    <row r="377" s="45" customFormat="1" ht="12.75"/>
    <row r="378" s="45" customFormat="1" ht="12.75"/>
    <row r="379" s="45" customFormat="1" ht="12.75"/>
    <row r="380" s="45" customFormat="1" ht="12.75"/>
    <row r="381" s="45" customFormat="1" ht="12.75"/>
    <row r="382" s="45" customFormat="1" ht="12.75"/>
    <row r="383" s="45" customFormat="1" ht="12.75"/>
    <row r="384" s="45" customFormat="1" ht="12.75"/>
    <row r="385" s="45" customFormat="1" ht="12.75"/>
    <row r="386" s="45" customFormat="1" ht="12.75"/>
    <row r="387" s="45" customFormat="1" ht="12.75"/>
    <row r="388" s="45" customFormat="1" ht="12.75"/>
    <row r="389" s="45" customFormat="1" ht="12.75"/>
    <row r="390" s="45" customFormat="1" ht="12.75"/>
    <row r="391" s="45" customFormat="1" ht="12.75"/>
    <row r="392" s="45" customFormat="1" ht="12.75"/>
    <row r="393" s="45" customFormat="1" ht="12.75"/>
    <row r="394" s="45" customFormat="1" ht="12.75"/>
    <row r="395" s="45" customFormat="1" ht="12.75"/>
    <row r="396" s="45" customFormat="1" ht="12.75"/>
    <row r="397" s="45" customFormat="1" ht="12.75"/>
    <row r="398" s="45" customFormat="1" ht="12.75"/>
    <row r="399" s="45" customFormat="1" ht="12.75"/>
    <row r="400" s="45" customFormat="1" ht="12.75"/>
    <row r="401" s="45" customFormat="1" ht="12.75"/>
    <row r="402" s="45" customFormat="1" ht="12.75"/>
    <row r="403" s="45" customFormat="1" ht="12.75"/>
    <row r="404" s="45" customFormat="1" ht="12.75"/>
    <row r="405" s="45" customFormat="1" ht="12.75"/>
    <row r="406" s="45" customFormat="1" ht="12.75"/>
    <row r="407" s="45" customFormat="1" ht="12.75"/>
    <row r="408" s="45" customFormat="1" ht="12.75"/>
    <row r="409" s="45" customFormat="1" ht="12.75"/>
    <row r="410" s="45" customFormat="1" ht="12.75"/>
    <row r="411" s="45" customFormat="1" ht="12.75"/>
    <row r="412" s="45" customFormat="1" ht="12.75"/>
    <row r="413" s="45" customFormat="1" ht="12.75"/>
    <row r="414" s="45" customFormat="1" ht="12.75"/>
    <row r="415" s="45" customFormat="1" ht="12.75"/>
    <row r="416" s="45" customFormat="1" ht="12.75"/>
    <row r="417" s="45" customFormat="1" ht="12.75"/>
    <row r="418" s="45" customFormat="1" ht="12.75"/>
    <row r="419" s="45" customFormat="1" ht="12.75"/>
    <row r="420" s="45" customFormat="1" ht="12.75"/>
    <row r="421" s="45" customFormat="1" ht="12.75"/>
    <row r="422" s="45" customFormat="1" ht="12.75"/>
    <row r="423" s="45" customFormat="1" ht="12.75"/>
    <row r="424" s="45" customFormat="1" ht="12.75"/>
    <row r="425" s="45" customFormat="1" ht="12.75"/>
    <row r="426" s="45" customFormat="1" ht="12.75"/>
    <row r="427" s="45" customFormat="1" ht="12.75"/>
    <row r="428" s="45" customFormat="1" ht="12.75"/>
    <row r="429" s="45" customFormat="1" ht="12.75"/>
    <row r="430" s="45" customFormat="1" ht="12.75"/>
    <row r="431" s="45" customFormat="1" ht="12.75"/>
    <row r="432" s="45" customFormat="1" ht="12.75"/>
    <row r="433" s="45" customFormat="1" ht="12.75"/>
    <row r="434" s="45" customFormat="1" ht="12.75"/>
    <row r="435" s="45" customFormat="1" ht="12.75"/>
    <row r="436" s="45" customFormat="1" ht="12.75"/>
    <row r="437" s="45" customFormat="1" ht="12.75"/>
    <row r="438" s="45" customFormat="1" ht="12.75"/>
    <row r="439" s="45" customFormat="1" ht="12.75"/>
    <row r="440" s="45" customFormat="1" ht="12.75"/>
    <row r="441" s="45" customFormat="1" ht="12.75"/>
    <row r="442" s="45" customFormat="1" ht="12.75"/>
    <row r="443" s="45" customFormat="1" ht="12.75"/>
    <row r="444" s="45" customFormat="1" ht="12.75"/>
    <row r="445" s="45" customFormat="1" ht="12.75"/>
    <row r="446" s="45" customFormat="1" ht="12.75"/>
    <row r="447" s="45" customFormat="1" ht="12.75"/>
    <row r="448" s="45" customFormat="1" ht="12.75"/>
  </sheetData>
  <sheetProtection password="C470" sheet="1" objects="1" scenarios="1" insertRows="0" selectLockedCells="1"/>
  <protectedRanges>
    <protectedRange sqref="A34:G63" name="Bereich6"/>
    <protectedRange password="E099" sqref="A72 B70:B71 B73:B76 B111" name="Bereich2_2"/>
    <protectedRange password="E099" sqref="C108:C110" name="Bereich1_1_1"/>
    <protectedRange password="E099" sqref="C107" name="Bereich1_1"/>
    <protectedRange password="E099" sqref="B66:B69 G107:G110 E66:E69 B107:B110 D107:F107 C66:D66" name="Bereich1"/>
    <protectedRange password="E099" sqref="D108:D110 C70:E76 C67:C69 F108:F110 C111:E111" name="Bereich2"/>
  </protectedRanges>
  <mergeCells count="144">
    <mergeCell ref="A105:C105"/>
    <mergeCell ref="A53:G53"/>
    <mergeCell ref="C4:D4"/>
    <mergeCell ref="C5:D5"/>
    <mergeCell ref="A88:C88"/>
    <mergeCell ref="D88:G88"/>
    <mergeCell ref="A86:C86"/>
    <mergeCell ref="D86:G86"/>
    <mergeCell ref="A87:C87"/>
    <mergeCell ref="D87:G87"/>
    <mergeCell ref="A84:C84"/>
    <mergeCell ref="D83:G83"/>
    <mergeCell ref="A91:G91"/>
    <mergeCell ref="A89:C89"/>
    <mergeCell ref="D89:G89"/>
    <mergeCell ref="A90:C90"/>
    <mergeCell ref="D90:G90"/>
    <mergeCell ref="A60:B60"/>
    <mergeCell ref="C60:G60"/>
    <mergeCell ref="A61:B61"/>
    <mergeCell ref="C61:G61"/>
    <mergeCell ref="A58:B58"/>
    <mergeCell ref="C58:G58"/>
    <mergeCell ref="A59:B59"/>
    <mergeCell ref="C59:G59"/>
    <mergeCell ref="A56:B56"/>
    <mergeCell ref="C56:G56"/>
    <mergeCell ref="A57:B57"/>
    <mergeCell ref="C57:G57"/>
    <mergeCell ref="A54:B54"/>
    <mergeCell ref="C54:G54"/>
    <mergeCell ref="A55:B55"/>
    <mergeCell ref="C55:F55"/>
    <mergeCell ref="A51:B51"/>
    <mergeCell ref="C51:G51"/>
    <mergeCell ref="A52:B52"/>
    <mergeCell ref="C52:G52"/>
    <mergeCell ref="A49:B49"/>
    <mergeCell ref="C49:G49"/>
    <mergeCell ref="A50:B50"/>
    <mergeCell ref="C50:G50"/>
    <mergeCell ref="A47:B47"/>
    <mergeCell ref="C47:G47"/>
    <mergeCell ref="A48:B48"/>
    <mergeCell ref="C48:G48"/>
    <mergeCell ref="A45:B45"/>
    <mergeCell ref="C45:G45"/>
    <mergeCell ref="A46:B46"/>
    <mergeCell ref="C46:F46"/>
    <mergeCell ref="A43:B43"/>
    <mergeCell ref="C43:G43"/>
    <mergeCell ref="A44:D44"/>
    <mergeCell ref="E44:G44"/>
    <mergeCell ref="A41:B41"/>
    <mergeCell ref="C41:G41"/>
    <mergeCell ref="A42:B42"/>
    <mergeCell ref="C42:G42"/>
    <mergeCell ref="A39:B39"/>
    <mergeCell ref="C39:G39"/>
    <mergeCell ref="A40:B40"/>
    <mergeCell ref="C40:G40"/>
    <mergeCell ref="A37:B37"/>
    <mergeCell ref="A38:B38"/>
    <mergeCell ref="C38:G38"/>
    <mergeCell ref="C37:F37"/>
    <mergeCell ref="A34:G34"/>
    <mergeCell ref="A35:D35"/>
    <mergeCell ref="E35:G35"/>
    <mergeCell ref="A36:B36"/>
    <mergeCell ref="C36:G36"/>
    <mergeCell ref="A31:B31"/>
    <mergeCell ref="C31:G31"/>
    <mergeCell ref="A32:B32"/>
    <mergeCell ref="C32:G32"/>
    <mergeCell ref="A29:B29"/>
    <mergeCell ref="C29:G29"/>
    <mergeCell ref="A30:B30"/>
    <mergeCell ref="C30:G30"/>
    <mergeCell ref="A27:B27"/>
    <mergeCell ref="C27:F27"/>
    <mergeCell ref="A28:B28"/>
    <mergeCell ref="C28:G28"/>
    <mergeCell ref="A25:B25"/>
    <mergeCell ref="C25:G25"/>
    <mergeCell ref="A26:B26"/>
    <mergeCell ref="C26:F26"/>
    <mergeCell ref="A18:F18"/>
    <mergeCell ref="G18:G19"/>
    <mergeCell ref="A19:F19"/>
    <mergeCell ref="A23:G23"/>
    <mergeCell ref="A14:F14"/>
    <mergeCell ref="G14:G15"/>
    <mergeCell ref="A1:B1"/>
    <mergeCell ref="F1:G1"/>
    <mergeCell ref="A4:B4"/>
    <mergeCell ref="G4:G6"/>
    <mergeCell ref="A5:B5"/>
    <mergeCell ref="A6:B6"/>
    <mergeCell ref="A15:F15"/>
    <mergeCell ref="G9:G12"/>
    <mergeCell ref="A9:E9"/>
    <mergeCell ref="A11:E11"/>
    <mergeCell ref="A12:E12"/>
    <mergeCell ref="A10:F10"/>
    <mergeCell ref="A113:G113"/>
    <mergeCell ref="A93:G93"/>
    <mergeCell ref="A102:C102"/>
    <mergeCell ref="D102:G102"/>
    <mergeCell ref="A104:C104"/>
    <mergeCell ref="D104:G104"/>
    <mergeCell ref="A94:G94"/>
    <mergeCell ref="D96:G96"/>
    <mergeCell ref="A98:G98"/>
    <mergeCell ref="A100:C100"/>
    <mergeCell ref="A111:B111"/>
    <mergeCell ref="A106:G106"/>
    <mergeCell ref="A65:G65"/>
    <mergeCell ref="A107:B107"/>
    <mergeCell ref="D100:G100"/>
    <mergeCell ref="A66:B66"/>
    <mergeCell ref="A67:B67"/>
    <mergeCell ref="A68:B68"/>
    <mergeCell ref="A69:B69"/>
    <mergeCell ref="A70:F70"/>
    <mergeCell ref="A109:B109"/>
    <mergeCell ref="A110:B110"/>
    <mergeCell ref="A63:G63"/>
    <mergeCell ref="A96:C96"/>
    <mergeCell ref="A71:F71"/>
    <mergeCell ref="A72:F72"/>
    <mergeCell ref="A73:F73"/>
    <mergeCell ref="A77:F77"/>
    <mergeCell ref="G77:G78"/>
    <mergeCell ref="A78:F78"/>
    <mergeCell ref="A62:G62"/>
    <mergeCell ref="A108:B108"/>
    <mergeCell ref="A80:G80"/>
    <mergeCell ref="A81:G81"/>
    <mergeCell ref="D84:G84"/>
    <mergeCell ref="A85:C85"/>
    <mergeCell ref="D85:G85"/>
    <mergeCell ref="A82:C82"/>
    <mergeCell ref="D82:G82"/>
    <mergeCell ref="A83:C83"/>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3" manualBreakCount="3">
    <brk id="33" max="255" man="1"/>
    <brk id="63" max="255" man="1"/>
    <brk id="9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2016-05-25T08:17:39Z</cp:lastPrinted>
  <dcterms:created xsi:type="dcterms:W3CDTF">2014-01-29T07:53:57Z</dcterms:created>
  <dcterms:modified xsi:type="dcterms:W3CDTF">2016-10-12T15:34:17Z</dcterms:modified>
  <cp:category/>
  <cp:version/>
  <cp:contentType/>
  <cp:contentStatus/>
</cp:coreProperties>
</file>