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380" windowHeight="8190"/>
  </bookViews>
  <sheets>
    <sheet name="SEZIONE II" sheetId="1" r:id="rId1"/>
  </sheets>
  <definedNames>
    <definedName name="_xlnm.Print_Area" localSheetId="0">'SEZIONE II'!$A$1:$M$31</definedName>
  </definedNames>
  <calcPr calcId="145621"/>
</workbook>
</file>

<file path=xl/calcChain.xml><?xml version="1.0" encoding="utf-8"?>
<calcChain xmlns="http://schemas.openxmlformats.org/spreadsheetml/2006/main">
  <c r="E21" i="1" l="1"/>
  <c r="E25" i="1" l="1"/>
  <c r="E23" i="1"/>
  <c r="E18" i="1"/>
  <c r="E16" i="1"/>
  <c r="E12" i="1"/>
  <c r="E14" i="1" l="1"/>
  <c r="E30" i="1" s="1"/>
</calcChain>
</file>

<file path=xl/sharedStrings.xml><?xml version="1.0" encoding="utf-8"?>
<sst xmlns="http://schemas.openxmlformats.org/spreadsheetml/2006/main" count="21" uniqueCount="20">
  <si>
    <t>Pos.</t>
  </si>
  <si>
    <t>€/km</t>
  </si>
  <si>
    <t>Wirtschaftliches Angebot - Anlage C1</t>
  </si>
  <si>
    <t>CIG-Kodex:  7860007AF5</t>
  </si>
  <si>
    <t>BESCHREIBUNG</t>
  </si>
  <si>
    <t>€/Transport</t>
  </si>
  <si>
    <t>Gesamtbetrag</t>
  </si>
  <si>
    <t>Geschätzte Transporte</t>
  </si>
  <si>
    <t>Betrag für jeden einzelnen Transport eines Abrollcontainers mit Biomüll zum Abfallwirtschaftszentrum in Schabs, mit Beladung per Radlader (Pos. 14), einschließlich der Entleerung und Wiederaufstellung auf dem Recyclinghof Brixen</t>
  </si>
  <si>
    <t>Betrag für jeden einzelnen Transport eines Abrollcontainers zu einer Behandlungsanlage für Bauschuttabfälle (Pos. 8), in einer Entfernung bis 15 km vom Recyclinghof, einschließlich der Entleerung und Wiederaufstellung auf dem Recyclinghof Brixen</t>
  </si>
  <si>
    <t xml:space="preserve">
Betrag für jeden einzelnen Transport eines Abrollcontainers mit wiederverwertbaren Abfällen (Pos. 1, 2, 3, 4, 7), Sperrmüll (Pos. 12) oder ungetrennten Abfällen (Pos. 13) zum Abfallwirtschaftszentrum in Schabs, einschließlich der Entleerung und Wiederaufstellung auf dem Recyclinghof Brixen</t>
  </si>
  <si>
    <t>Betrag für jeden einzelnen Transport eines Abrollcontainers mit Abfällen der Straßenreinigung, die der Verwertung zugeführt werden, zu einer Behandlungsanlage für Bauschuttabfälle in einer Entfernung bis 15 km vom Recyclinghof, mit Beladung per Radlader (Pos. 15), einschließlich der Entleerung und Wiederaufstellung auf dem Recyclinghof Brixen</t>
  </si>
  <si>
    <t>Geschätzte Km</t>
  </si>
  <si>
    <t>Generalsumme                                                                        Euro</t>
  </si>
  <si>
    <t>Sicherheitsspesen (die nicht absetzbar sind)</t>
  </si>
  <si>
    <t>Der in Feld E30 ausgewiesene Betrag entspricht dem Betrag, der in dem vom System nach Eingabe des angebotenen Abschlages generierten wirtschaftlichen Angebot enthalten ist.</t>
  </si>
  <si>
    <t>Transport der Abrollcontainer des Recyclinghofes Brixen für den Zeitraum 2019-2021 (24 Monate)</t>
  </si>
  <si>
    <r>
      <t>Betrag pro Kilometer (</t>
    </r>
    <r>
      <rPr>
        <u/>
        <sz val="10"/>
        <color rgb="FF00000A"/>
        <rFont val="Calibri"/>
        <family val="2"/>
      </rPr>
      <t>Zugmaschine + Anhänger</t>
    </r>
    <r>
      <rPr>
        <sz val="10"/>
        <color rgb="FF00000A"/>
        <rFont val="Calibri"/>
        <family val="2"/>
      </rPr>
      <t xml:space="preserve">) für Transporte von zwei Abrollcontainern mit Abfällen der Straßenreinigung, die der Verwertung zugeführt werden (Pos. 15), zu einer Behandlungsanlage für Bauschuttabfälle in einer Entfernung von mehr als 15 km vom Recyclinghof, mit Beladung per Radlader, einschließlich der Entleerung und Wiederaufstellung auf dem Recyclinghof Brixen </t>
    </r>
    <r>
      <rPr>
        <b/>
        <sz val="10"/>
        <color rgb="FF00000A"/>
        <rFont val="Calibri"/>
        <family val="2"/>
      </rPr>
      <t>(20 geschätzte Fahrten X 234 km/Fahrt)</t>
    </r>
  </si>
  <si>
    <r>
      <t>Betrag pro Kilometer (</t>
    </r>
    <r>
      <rPr>
        <u/>
        <sz val="10"/>
        <color rgb="FF00000A"/>
        <rFont val="Calibri"/>
        <family val="2"/>
      </rPr>
      <t>Zugmaschine + Anhänger</t>
    </r>
    <r>
      <rPr>
        <sz val="10"/>
        <color rgb="FF00000A"/>
        <rFont val="Calibri"/>
        <family val="2"/>
      </rPr>
      <t xml:space="preserve">) für Transporte von zwei Abrollcontainern mit wiederverwertbaren Abfällen (Pos. 5 und 6) zu Anlagen in einer Entfernung von mehr als 15 km vom Recyclinghof, einschließlich der Entleerung und Wiederaufstellung auf dem Recyclinghof Brixen </t>
    </r>
    <r>
      <rPr>
        <b/>
        <sz val="10"/>
        <color rgb="FF00000A"/>
        <rFont val="Calibri"/>
        <family val="2"/>
      </rPr>
      <t>(110 geschätzte Fahrten X 169 km/Fahrt)</t>
    </r>
  </si>
  <si>
    <r>
      <t>Betrag pro Kilometer (</t>
    </r>
    <r>
      <rPr>
        <u/>
        <sz val="10"/>
        <color rgb="FF00000A"/>
        <rFont val="Calibri"/>
        <family val="2"/>
      </rPr>
      <t>Zugmaschine + Anhänger</t>
    </r>
    <r>
      <rPr>
        <sz val="10"/>
        <color rgb="FF00000A"/>
        <rFont val="Calibri"/>
        <family val="2"/>
      </rPr>
      <t xml:space="preserve">) für Transporte von zwei Abrollcontainern mit wiederverwertbaren Abfällen (Pos. 9, 10 und 11) zu Anlagen in einer Entfernung von mehr als 15 km vom Recyclinghof, einschließlich der Entleerung und Wiederaufstellung auf dem Recyclinghof Brixen </t>
    </r>
    <r>
      <rPr>
        <b/>
        <sz val="10"/>
        <color rgb="FF00000A"/>
        <rFont val="Calibri"/>
        <family val="2"/>
      </rPr>
      <t>(218 geschätzte Fahrten X 88 km/Fahrt)</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</si>
</sst>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amily val="2"/>
    </font>
    <font>
      <sz val="10"/>
      <name val="Calibri"/>
      <family val="2"/>
    </font>
    <font>
      <b/>
      <sz val="14"/>
      <name val="Calibri"/>
      <family val="2"/>
    </font>
    <font>
      <b/>
      <sz val="12"/>
      <name val="Calibri"/>
      <family val="2"/>
    </font>
    <font>
      <b/>
      <sz val="10"/>
      <name val="Calibri"/>
      <family val="2"/>
    </font>
    <font>
      <b/>
      <sz val="11"/>
      <name val="Calibri"/>
      <family val="2"/>
    </font>
    <font>
      <sz val="11"/>
      <name val="Calibri"/>
      <family val="2"/>
    </font>
    <font>
      <sz val="10"/>
      <color rgb="FF00000A"/>
      <name val="Calibri"/>
      <family val="2"/>
    </font>
    <font>
      <u/>
      <sz val="10"/>
      <color rgb="FF00000A"/>
      <name val="Calibri"/>
      <family val="2"/>
    </font>
    <font>
      <b/>
      <sz val="10"/>
      <color rgb="FF00000A"/>
      <name val="Calibri"/>
      <family val="2"/>
    </font>
  </fonts>
  <fills count="3">
    <fill>
      <patternFill patternType="none"/>
    </fill>
    <fill>
      <patternFill patternType="gray125"/>
    </fill>
    <fill>
      <patternFill patternType="solid">
        <fgColor rgb="FF92D050"/>
        <bgColor indexed="64"/>
      </patternFill>
    </fill>
  </fills>
  <borders count="1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45">
    <xf numFmtId="0" fontId="0" fillId="0" borderId="0" xfId="0"/>
    <xf numFmtId="4" fontId="1" fillId="0" borderId="0" xfId="0" applyNumberFormat="1" applyFont="1" applyAlignment="1" applyProtection="1">
      <alignment horizontal="center"/>
      <protection locked="0"/>
    </xf>
    <xf numFmtId="4" fontId="1" fillId="0" borderId="2" xfId="0" applyNumberFormat="1" applyFont="1" applyBorder="1" applyAlignment="1" applyProtection="1">
      <alignment horizontal="right"/>
      <protection locked="0"/>
    </xf>
    <xf numFmtId="4" fontId="1" fillId="0" borderId="0" xfId="0" applyNumberFormat="1" applyFont="1" applyBorder="1" applyAlignment="1" applyProtection="1">
      <alignment horizontal="right"/>
      <protection locked="0"/>
    </xf>
    <xf numFmtId="4" fontId="1" fillId="0" borderId="4" xfId="0" applyNumberFormat="1" applyFont="1" applyBorder="1" applyAlignment="1" applyProtection="1">
      <alignment horizontal="right"/>
      <protection locked="0"/>
    </xf>
    <xf numFmtId="4" fontId="6" fillId="0" borderId="9" xfId="0" applyNumberFormat="1" applyFont="1" applyBorder="1" applyAlignment="1" applyProtection="1">
      <alignment horizontal="right"/>
      <protection locked="0"/>
    </xf>
    <xf numFmtId="0" fontId="1" fillId="0" borderId="0" xfId="0" applyFont="1" applyAlignment="1" applyProtection="1">
      <alignment horizontal="center"/>
    </xf>
    <xf numFmtId="0" fontId="1" fillId="0" borderId="0" xfId="0" applyFont="1" applyProtection="1"/>
    <xf numFmtId="4" fontId="1" fillId="0" borderId="0" xfId="0" applyNumberFormat="1" applyFont="1" applyAlignment="1" applyProtection="1">
      <alignment horizontal="center"/>
    </xf>
    <xf numFmtId="0" fontId="2" fillId="0" borderId="0" xfId="0" applyFont="1" applyProtection="1"/>
    <xf numFmtId="0" fontId="4" fillId="0" borderId="2" xfId="0" applyFont="1" applyBorder="1" applyAlignment="1" applyProtection="1">
      <alignment horizontal="center"/>
    </xf>
    <xf numFmtId="4" fontId="4" fillId="0" borderId="2" xfId="0" applyNumberFormat="1" applyFont="1" applyBorder="1" applyAlignment="1" applyProtection="1">
      <alignment horizontal="center" wrapText="1"/>
    </xf>
    <xf numFmtId="0" fontId="1" fillId="0" borderId="2" xfId="0" applyFont="1" applyBorder="1" applyAlignment="1" applyProtection="1">
      <alignment horizontal="center"/>
    </xf>
    <xf numFmtId="0" fontId="4" fillId="0" borderId="2" xfId="0" applyFont="1" applyBorder="1" applyAlignment="1" applyProtection="1">
      <alignment wrapText="1"/>
    </xf>
    <xf numFmtId="4" fontId="1" fillId="0" borderId="2" xfId="0" applyNumberFormat="1" applyFont="1" applyBorder="1" applyAlignment="1" applyProtection="1">
      <alignment horizontal="right"/>
    </xf>
    <xf numFmtId="0" fontId="1" fillId="0" borderId="2" xfId="0" applyFont="1" applyBorder="1" applyAlignment="1" applyProtection="1">
      <alignment horizontal="center" vertical="center"/>
    </xf>
    <xf numFmtId="0" fontId="1" fillId="0" borderId="2" xfId="0" applyFont="1" applyBorder="1" applyAlignment="1" applyProtection="1">
      <alignment wrapText="1"/>
    </xf>
    <xf numFmtId="0" fontId="1" fillId="0" borderId="2" xfId="0" applyFont="1" applyBorder="1" applyAlignment="1" applyProtection="1">
      <alignment horizontal="right" wrapText="1"/>
    </xf>
    <xf numFmtId="0" fontId="1" fillId="0" borderId="2" xfId="0" applyFont="1" applyBorder="1" applyAlignment="1" applyProtection="1">
      <alignment horizontal="center" vertical="center" wrapText="1"/>
    </xf>
    <xf numFmtId="0" fontId="7" fillId="0" borderId="2" xfId="0" applyFont="1" applyBorder="1" applyAlignment="1" applyProtection="1">
      <alignment horizontal="justify" vertical="center"/>
    </xf>
    <xf numFmtId="0" fontId="4" fillId="0" borderId="2" xfId="0" applyFont="1" applyFill="1" applyBorder="1" applyAlignment="1" applyProtection="1">
      <alignment wrapText="1"/>
    </xf>
    <xf numFmtId="0" fontId="4" fillId="0" borderId="2" xfId="0" applyFont="1" applyBorder="1" applyAlignment="1" applyProtection="1">
      <alignment horizontal="right" wrapText="1"/>
    </xf>
    <xf numFmtId="0" fontId="1" fillId="0" borderId="6" xfId="0" applyFont="1" applyBorder="1" applyAlignment="1" applyProtection="1">
      <alignment horizontal="center"/>
    </xf>
    <xf numFmtId="0" fontId="4" fillId="0" borderId="0" xfId="0" applyFont="1" applyBorder="1" applyAlignment="1" applyProtection="1">
      <alignment horizontal="right" wrapText="1"/>
    </xf>
    <xf numFmtId="4" fontId="1" fillId="0" borderId="0" xfId="0" applyNumberFormat="1" applyFont="1" applyBorder="1" applyAlignment="1" applyProtection="1">
      <alignment horizontal="right"/>
    </xf>
    <xf numFmtId="0" fontId="1" fillId="0" borderId="0" xfId="0" applyFont="1" applyBorder="1" applyAlignment="1" applyProtection="1">
      <alignment horizontal="right" wrapText="1"/>
    </xf>
    <xf numFmtId="0" fontId="1" fillId="0" borderId="3" xfId="0" applyFont="1" applyBorder="1" applyAlignment="1" applyProtection="1">
      <alignment horizontal="left" wrapText="1"/>
    </xf>
    <xf numFmtId="4" fontId="1" fillId="0" borderId="4" xfId="0" applyNumberFormat="1" applyFont="1" applyBorder="1" applyAlignment="1" applyProtection="1">
      <alignment horizontal="right"/>
    </xf>
    <xf numFmtId="0" fontId="1" fillId="0" borderId="8" xfId="0" applyFont="1" applyBorder="1" applyAlignment="1" applyProtection="1">
      <alignment horizontal="center"/>
    </xf>
    <xf numFmtId="0" fontId="5" fillId="0" borderId="9" xfId="0" applyFont="1" applyBorder="1" applyAlignment="1" applyProtection="1">
      <alignment horizontal="right" wrapText="1"/>
    </xf>
    <xf numFmtId="4" fontId="6" fillId="0" borderId="9" xfId="0" applyNumberFormat="1" applyFont="1" applyBorder="1" applyAlignment="1" applyProtection="1">
      <alignment horizontal="right"/>
    </xf>
    <xf numFmtId="4" fontId="1" fillId="0" borderId="2" xfId="0" applyNumberFormat="1" applyFont="1" applyBorder="1" applyAlignment="1" applyProtection="1">
      <alignment horizontal="center"/>
      <protection locked="0"/>
    </xf>
    <xf numFmtId="0" fontId="3" fillId="0" borderId="0" xfId="0" applyFont="1" applyBorder="1" applyAlignment="1" applyProtection="1">
      <alignment horizontal="center"/>
    </xf>
    <xf numFmtId="4" fontId="2" fillId="0" borderId="0" xfId="0" applyNumberFormat="1" applyFont="1" applyProtection="1"/>
    <xf numFmtId="4" fontId="1" fillId="0" borderId="2" xfId="0" applyNumberFormat="1" applyFont="1" applyBorder="1" applyAlignment="1" applyProtection="1">
      <alignment horizontal="center"/>
    </xf>
    <xf numFmtId="4" fontId="1" fillId="0" borderId="1" xfId="0" applyNumberFormat="1" applyFont="1" applyBorder="1" applyAlignment="1" applyProtection="1">
      <alignment horizontal="right"/>
    </xf>
    <xf numFmtId="4" fontId="1" fillId="0" borderId="7" xfId="0" applyNumberFormat="1" applyFont="1" applyBorder="1" applyAlignment="1" applyProtection="1">
      <alignment horizontal="right"/>
    </xf>
    <xf numFmtId="4" fontId="5" fillId="2" borderId="5" xfId="0" applyNumberFormat="1" applyFont="1" applyFill="1" applyBorder="1" applyAlignment="1" applyProtection="1">
      <alignment horizontal="right"/>
    </xf>
    <xf numFmtId="4" fontId="4" fillId="0" borderId="2" xfId="0" applyNumberFormat="1" applyFont="1" applyBorder="1" applyAlignment="1" applyProtection="1">
      <alignment horizontal="center" vertical="center"/>
      <protection locked="0"/>
    </xf>
    <xf numFmtId="0" fontId="4" fillId="0" borderId="0" xfId="0" applyFont="1" applyAlignment="1" applyProtection="1">
      <alignment horizontal="center"/>
    </xf>
    <xf numFmtId="0" fontId="1" fillId="0" borderId="0" xfId="0" applyFont="1" applyAlignment="1" applyProtection="1">
      <alignment horizontal="center"/>
      <protection locked="0"/>
    </xf>
    <xf numFmtId="0" fontId="1" fillId="0" borderId="0" xfId="0" applyFont="1" applyProtection="1">
      <protection locked="0"/>
    </xf>
    <xf numFmtId="0" fontId="2" fillId="0" borderId="0" xfId="0" applyFont="1" applyProtection="1">
      <protection locked="0"/>
    </xf>
    <xf numFmtId="4" fontId="4" fillId="0" borderId="2" xfId="0" applyNumberFormat="1" applyFont="1" applyBorder="1" applyAlignment="1" applyProtection="1">
      <alignment horizontal="center" wrapText="1"/>
      <protection locked="0"/>
    </xf>
    <xf numFmtId="0" fontId="4" fillId="0" borderId="0" xfId="0" applyFont="1" applyAlignment="1" applyProtection="1">
      <alignment horizontal="center"/>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1895475</xdr:colOff>
      <xdr:row>3</xdr:row>
      <xdr:rowOff>19050</xdr:rowOff>
    </xdr:to>
    <xdr:pic>
      <xdr:nvPicPr>
        <xdr:cNvPr id="1055"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0"/>
          <a:ext cx="1895475" cy="5429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topLeftCell="A23" zoomScale="170" zoomScaleNormal="170" workbookViewId="0">
      <selection activeCell="D23" sqref="D23"/>
    </sheetView>
  </sheetViews>
  <sheetFormatPr defaultRowHeight="12.75" x14ac:dyDescent="0.2"/>
  <cols>
    <col min="1" max="1" width="7.7109375" style="6" customWidth="1"/>
    <col min="2" max="2" width="47.42578125" style="7" customWidth="1"/>
    <col min="3" max="3" width="11.5703125" style="8" customWidth="1"/>
    <col min="4" max="5" width="12.42578125" style="8" customWidth="1"/>
    <col min="6" max="16384" width="9.140625" style="7"/>
  </cols>
  <sheetData>
    <row r="1" spans="1:13" x14ac:dyDescent="0.2">
      <c r="A1" s="40"/>
      <c r="B1" s="41"/>
      <c r="H1" s="41"/>
      <c r="I1" s="41"/>
      <c r="J1" s="41"/>
      <c r="K1" s="41"/>
      <c r="L1" s="41"/>
      <c r="M1" s="41"/>
    </row>
    <row r="2" spans="1:13" ht="15.75" x14ac:dyDescent="0.25">
      <c r="D2" s="32" t="s">
        <v>2</v>
      </c>
      <c r="E2" s="32"/>
      <c r="H2" s="41"/>
      <c r="I2" s="41"/>
      <c r="J2" s="41"/>
      <c r="K2" s="41"/>
      <c r="L2" s="41"/>
      <c r="M2" s="41"/>
    </row>
    <row r="3" spans="1:13" x14ac:dyDescent="0.2">
      <c r="H3" s="41"/>
      <c r="I3" s="41"/>
      <c r="J3" s="41"/>
      <c r="K3" s="41"/>
      <c r="L3" s="41"/>
      <c r="M3" s="41"/>
    </row>
    <row r="4" spans="1:13" x14ac:dyDescent="0.2">
      <c r="H4" s="41"/>
      <c r="I4" s="41"/>
      <c r="J4" s="41"/>
      <c r="K4" s="41"/>
      <c r="L4" s="41"/>
      <c r="M4" s="41"/>
    </row>
    <row r="5" spans="1:13" x14ac:dyDescent="0.2">
      <c r="H5" s="41"/>
      <c r="I5" s="41"/>
      <c r="J5" s="41"/>
      <c r="K5" s="41"/>
      <c r="L5" s="41"/>
      <c r="M5" s="41"/>
    </row>
    <row r="6" spans="1:13" s="9" customFormat="1" ht="18.75" x14ac:dyDescent="0.3">
      <c r="A6" s="9" t="s">
        <v>16</v>
      </c>
      <c r="D6" s="33"/>
      <c r="E6" s="33"/>
      <c r="H6" s="42"/>
      <c r="I6" s="42"/>
      <c r="J6" s="42"/>
      <c r="K6" s="42"/>
      <c r="L6" s="42"/>
      <c r="M6" s="42"/>
    </row>
    <row r="7" spans="1:13" s="9" customFormat="1" ht="18.75" x14ac:dyDescent="0.3">
      <c r="D7" s="33"/>
      <c r="E7" s="33"/>
      <c r="H7" s="42"/>
      <c r="I7" s="42"/>
      <c r="J7" s="42"/>
      <c r="K7" s="42"/>
      <c r="L7" s="42"/>
      <c r="M7" s="42"/>
    </row>
    <row r="8" spans="1:13" s="9" customFormat="1" ht="18.75" x14ac:dyDescent="0.3">
      <c r="A8" s="9" t="s">
        <v>3</v>
      </c>
      <c r="D8" s="33"/>
      <c r="E8" s="33"/>
      <c r="H8" s="42"/>
      <c r="I8" s="42"/>
      <c r="J8" s="42"/>
      <c r="K8" s="42"/>
      <c r="L8" s="42"/>
      <c r="M8" s="42"/>
    </row>
    <row r="9" spans="1:13" s="9" customFormat="1" ht="18.75" x14ac:dyDescent="0.3">
      <c r="D9" s="33"/>
      <c r="E9" s="33"/>
      <c r="H9" s="42"/>
      <c r="I9" s="42"/>
      <c r="J9" s="42"/>
      <c r="K9" s="42"/>
      <c r="L9" s="42"/>
      <c r="M9" s="42"/>
    </row>
    <row r="10" spans="1:13" s="39" customFormat="1" ht="25.5" x14ac:dyDescent="0.2">
      <c r="A10" s="10" t="s">
        <v>0</v>
      </c>
      <c r="B10" s="10" t="s">
        <v>4</v>
      </c>
      <c r="C10" s="11" t="s">
        <v>7</v>
      </c>
      <c r="D10" s="11" t="s">
        <v>5</v>
      </c>
      <c r="E10" s="11" t="s">
        <v>6</v>
      </c>
      <c r="H10" s="44"/>
      <c r="I10" s="44"/>
      <c r="J10" s="44"/>
      <c r="K10" s="44"/>
      <c r="L10" s="44"/>
      <c r="M10" s="44"/>
    </row>
    <row r="11" spans="1:13" x14ac:dyDescent="0.2">
      <c r="A11" s="12"/>
      <c r="B11" s="13"/>
      <c r="C11" s="14"/>
      <c r="D11" s="14"/>
      <c r="E11" s="14"/>
      <c r="H11" s="41"/>
      <c r="I11" s="41"/>
      <c r="J11" s="41"/>
      <c r="K11" s="41"/>
      <c r="L11" s="41"/>
      <c r="M11" s="41"/>
    </row>
    <row r="12" spans="1:13" ht="81.75" customHeight="1" x14ac:dyDescent="0.2">
      <c r="A12" s="15">
        <v>1</v>
      </c>
      <c r="B12" s="16" t="s">
        <v>10</v>
      </c>
      <c r="C12" s="14">
        <v>792</v>
      </c>
      <c r="D12" s="2"/>
      <c r="E12" s="14">
        <f>D12*C12</f>
        <v>0</v>
      </c>
      <c r="M12" s="41"/>
    </row>
    <row r="13" spans="1:13" x14ac:dyDescent="0.2">
      <c r="A13" s="15"/>
      <c r="B13" s="17"/>
      <c r="C13" s="14"/>
      <c r="D13" s="2"/>
      <c r="E13" s="14"/>
      <c r="M13" s="41"/>
    </row>
    <row r="14" spans="1:13" ht="60.75" customHeight="1" x14ac:dyDescent="0.2">
      <c r="A14" s="18">
        <v>2</v>
      </c>
      <c r="B14" s="19" t="s">
        <v>9</v>
      </c>
      <c r="C14" s="14">
        <v>90</v>
      </c>
      <c r="D14" s="2"/>
      <c r="E14" s="14">
        <f>D14*C14</f>
        <v>0</v>
      </c>
      <c r="M14" s="41"/>
    </row>
    <row r="15" spans="1:13" x14ac:dyDescent="0.2">
      <c r="A15" s="15"/>
      <c r="B15" s="17"/>
      <c r="C15" s="14"/>
      <c r="D15" s="2"/>
      <c r="E15" s="14"/>
      <c r="M15" s="41"/>
    </row>
    <row r="16" spans="1:13" ht="62.25" customHeight="1" x14ac:dyDescent="0.2">
      <c r="A16" s="18">
        <v>3</v>
      </c>
      <c r="B16" s="19" t="s">
        <v>8</v>
      </c>
      <c r="C16" s="14">
        <v>300</v>
      </c>
      <c r="D16" s="38"/>
      <c r="E16" s="14">
        <f>C16*D16</f>
        <v>0</v>
      </c>
      <c r="M16" s="41"/>
    </row>
    <row r="17" spans="1:13" x14ac:dyDescent="0.2">
      <c r="A17" s="15"/>
      <c r="B17" s="17"/>
      <c r="C17" s="14"/>
      <c r="D17" s="2"/>
      <c r="E17" s="14"/>
      <c r="M17" s="41"/>
    </row>
    <row r="18" spans="1:13" ht="89.25" x14ac:dyDescent="0.2">
      <c r="A18" s="15">
        <v>4</v>
      </c>
      <c r="B18" s="19" t="s">
        <v>11</v>
      </c>
      <c r="C18" s="14">
        <v>160</v>
      </c>
      <c r="D18" s="38"/>
      <c r="E18" s="14">
        <f>C18*D18</f>
        <v>0</v>
      </c>
      <c r="M18" s="41"/>
    </row>
    <row r="19" spans="1:13" x14ac:dyDescent="0.2">
      <c r="A19" s="15"/>
      <c r="B19" s="17"/>
      <c r="C19" s="14"/>
      <c r="D19" s="31"/>
      <c r="E19" s="34"/>
      <c r="M19" s="41"/>
    </row>
    <row r="20" spans="1:13" ht="25.5" customHeight="1" x14ac:dyDescent="0.2">
      <c r="A20" s="15"/>
      <c r="B20" s="20"/>
      <c r="C20" s="11" t="s">
        <v>12</v>
      </c>
      <c r="D20" s="43" t="s">
        <v>1</v>
      </c>
      <c r="E20" s="11" t="s">
        <v>6</v>
      </c>
      <c r="M20" s="41"/>
    </row>
    <row r="21" spans="1:13" ht="114.75" x14ac:dyDescent="0.2">
      <c r="A21" s="15">
        <v>5</v>
      </c>
      <c r="B21" s="19" t="s">
        <v>17</v>
      </c>
      <c r="C21" s="14">
        <v>4680</v>
      </c>
      <c r="D21" s="2"/>
      <c r="E21" s="14">
        <f>C21*D21</f>
        <v>0</v>
      </c>
      <c r="M21" s="41"/>
    </row>
    <row r="22" spans="1:13" x14ac:dyDescent="0.2">
      <c r="A22" s="15"/>
      <c r="B22" s="21"/>
      <c r="C22" s="14"/>
      <c r="D22" s="2"/>
      <c r="E22" s="14"/>
      <c r="M22" s="41"/>
    </row>
    <row r="23" spans="1:13" ht="89.25" x14ac:dyDescent="0.2">
      <c r="A23" s="15">
        <v>6</v>
      </c>
      <c r="B23" s="19" t="s">
        <v>18</v>
      </c>
      <c r="C23" s="14">
        <v>18590</v>
      </c>
      <c r="D23" s="2"/>
      <c r="E23" s="14">
        <f>D23*C23</f>
        <v>0</v>
      </c>
      <c r="M23" s="41"/>
    </row>
    <row r="24" spans="1:13" x14ac:dyDescent="0.2">
      <c r="A24" s="15"/>
      <c r="B24" s="21"/>
      <c r="C24" s="14"/>
      <c r="D24" s="2"/>
      <c r="E24" s="14"/>
      <c r="M24" s="41"/>
    </row>
    <row r="25" spans="1:13" ht="89.25" x14ac:dyDescent="0.2">
      <c r="A25" s="15">
        <v>7</v>
      </c>
      <c r="B25" s="19" t="s">
        <v>19</v>
      </c>
      <c r="C25" s="14">
        <v>19184</v>
      </c>
      <c r="D25" s="2"/>
      <c r="E25" s="14">
        <f>C25*D25</f>
        <v>0</v>
      </c>
      <c r="M25" s="41"/>
    </row>
    <row r="26" spans="1:13" x14ac:dyDescent="0.2">
      <c r="A26" s="22"/>
      <c r="B26" s="23"/>
      <c r="C26" s="24"/>
      <c r="D26" s="3"/>
      <c r="E26" s="35"/>
      <c r="M26" s="41"/>
    </row>
    <row r="27" spans="1:13" x14ac:dyDescent="0.2">
      <c r="A27" s="22"/>
      <c r="B27" s="25"/>
      <c r="C27" s="24"/>
      <c r="D27" s="3"/>
      <c r="E27" s="35"/>
      <c r="M27" s="41"/>
    </row>
    <row r="28" spans="1:13" x14ac:dyDescent="0.2">
      <c r="A28" s="22"/>
      <c r="B28" s="26" t="s">
        <v>14</v>
      </c>
      <c r="C28" s="27"/>
      <c r="D28" s="4"/>
      <c r="E28" s="36">
        <v>602.5</v>
      </c>
      <c r="M28" s="41"/>
    </row>
    <row r="29" spans="1:13" ht="13.5" thickBot="1" x14ac:dyDescent="0.25">
      <c r="A29" s="22"/>
      <c r="B29" s="25"/>
      <c r="C29" s="24"/>
      <c r="D29" s="3"/>
      <c r="E29" s="35"/>
      <c r="M29" s="41"/>
    </row>
    <row r="30" spans="1:13" ht="30.75" thickBot="1" x14ac:dyDescent="0.3">
      <c r="A30" s="28"/>
      <c r="B30" s="29" t="s">
        <v>13</v>
      </c>
      <c r="C30" s="30"/>
      <c r="D30" s="5"/>
      <c r="E30" s="37">
        <f>E12+E14+E16+E18+E21+E23+E25+E28</f>
        <v>602.5</v>
      </c>
      <c r="M30" s="41"/>
    </row>
    <row r="31" spans="1:13" x14ac:dyDescent="0.2">
      <c r="B31" s="7" t="s">
        <v>15</v>
      </c>
      <c r="D31" s="1"/>
      <c r="M31" s="41"/>
    </row>
  </sheetData>
  <sheetProtection password="C35B" sheet="1" objects="1" scenarios="1"/>
  <protectedRanges>
    <protectedRange sqref="D12" name="Intervallo2"/>
    <protectedRange sqref="D14" name="Intervallo4"/>
  </protectedRanges>
  <pageMargins left="0.74803149606299213" right="0.74803149606299213" top="0.98425196850393704" bottom="0.98425196850393704" header="0.51181102362204722" footer="0.51181102362204722"/>
  <pageSetup paperSize="9" scale="90" firstPageNumber="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SEZIONE II</vt:lpstr>
      <vt:lpstr>'SEZIONE II'!Area_stampa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Zavagnin Susanna</dc:creator>
  <cp:lastModifiedBy>Zavagnin Susanna</cp:lastModifiedBy>
  <cp:lastPrinted>2019-06-06T13:06:59Z</cp:lastPrinted>
  <dcterms:created xsi:type="dcterms:W3CDTF">2019-01-29T08:05:22Z</dcterms:created>
  <dcterms:modified xsi:type="dcterms:W3CDTF">2019-06-06T13:28:17Z</dcterms:modified>
</cp:coreProperties>
</file>