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NUOVA GESTIONE\7 GARE - Incarichi\7.15 AFFIDAMENTO SERVIZI TPL\1_2020\DOC GARA\Cartella per ACP\"/>
    </mc:Choice>
  </mc:AlternateContent>
  <xr:revisionPtr revIDLastSave="0" documentId="13_ncr:1_{611A235C-C1EC-4104-88F4-7B711FC41509}" xr6:coauthVersionLast="44" xr6:coauthVersionMax="44" xr10:uidLastSave="{00000000-0000-0000-0000-000000000000}"/>
  <bookViews>
    <workbookView xWindow="-120" yWindow="-120" windowWidth="20700" windowHeight="111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E6" i="1" l="1"/>
  <c r="E7" i="1"/>
  <c r="E15" i="1" s="1"/>
  <c r="E8" i="1"/>
  <c r="E9" i="1"/>
  <c r="E10" i="1"/>
  <c r="E11" i="1"/>
  <c r="E12" i="1"/>
  <c r="E13" i="1"/>
  <c r="E5" i="1"/>
  <c r="D15" i="1"/>
  <c r="C15" i="1"/>
</calcChain>
</file>

<file path=xl/sharedStrings.xml><?xml version="1.0" encoding="utf-8"?>
<sst xmlns="http://schemas.openxmlformats.org/spreadsheetml/2006/main" count="14" uniqueCount="14">
  <si>
    <t xml:space="preserve">lotto 1: Bassa Atesina / Oltradige </t>
  </si>
  <si>
    <t>lotto 2: Val d’Ega</t>
  </si>
  <si>
    <t>lotto 3: Sciliar / Val Gardena</t>
  </si>
  <si>
    <t>lotto 4: Val Venosta</t>
  </si>
  <si>
    <t>lotto 5: Alta Val Isarco</t>
  </si>
  <si>
    <t>lotto 6: Valle Isarco</t>
  </si>
  <si>
    <t>lotto 7: Bassa Pusteria</t>
  </si>
  <si>
    <t>lotto 8: Val Badia</t>
  </si>
  <si>
    <t>lotto 9: Valle Aurina e Brunico</t>
  </si>
  <si>
    <t>lotto 10: Alta Pusteria</t>
  </si>
  <si>
    <t>Lotti</t>
  </si>
  <si>
    <t>Importo complessivo lotto</t>
  </si>
  <si>
    <t>servizio di vigilanza (lotto)</t>
  </si>
  <si>
    <t>TPL+Nightliner (solo trasporto, non compreso il servizio vigilanza)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</si>
</sst>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0" fontId="1" fillId="0" borderId="0" xfId="0" applyFont="1" applyAlignment="1">
      <alignment wrapText="1"/>
    </xf>
    <xf numFmtId="4" fontId="4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E17"/>
  <sheetViews>
    <sheetView tabSelected="1" workbookViewId="0">
      <selection activeCell="D15" sqref="D15"/>
    </sheetView>
  </sheetViews>
  <sheetFormatPr baseColWidth="10" defaultColWidth="9.140625" defaultRowHeight="15" x14ac:dyDescent="0.25"/>
  <cols>
    <col min="2" max="2" width="31.7109375" customWidth="1"/>
    <col min="3" max="3" width="30.7109375" customWidth="1"/>
    <col min="4" max="4" width="25.7109375" customWidth="1"/>
    <col min="5" max="5" width="43.42578125" customWidth="1"/>
  </cols>
  <sheetData>
    <row r="4" spans="2:5" ht="30" x14ac:dyDescent="0.25">
      <c r="B4" s="5" t="s">
        <v>10</v>
      </c>
      <c r="C4" s="5" t="s">
        <v>11</v>
      </c>
      <c r="D4" s="5" t="s">
        <v>12</v>
      </c>
      <c r="E4" s="5" t="s">
        <v>13</v>
      </c>
    </row>
    <row r="5" spans="2:5" x14ac:dyDescent="0.25">
      <c r="B5" s="1" t="s">
        <v>0</v>
      </c>
      <c r="C5" s="1">
        <v>53754127</v>
      </c>
      <c r="D5" s="3">
        <v>156675</v>
      </c>
      <c r="E5" s="3">
        <f>(C5-D5)</f>
        <v>53597452</v>
      </c>
    </row>
    <row r="6" spans="2:5" x14ac:dyDescent="0.25">
      <c r="B6" s="1" t="s">
        <v>1</v>
      </c>
      <c r="C6" s="1">
        <v>59024968</v>
      </c>
      <c r="D6" s="3">
        <v>231208</v>
      </c>
      <c r="E6" s="3">
        <f t="shared" ref="E6:E14" si="0">(C6-D6)</f>
        <v>58793760</v>
      </c>
    </row>
    <row r="7" spans="2:5" x14ac:dyDescent="0.25">
      <c r="B7" s="1" t="s">
        <v>2</v>
      </c>
      <c r="C7" s="1">
        <v>87904221</v>
      </c>
      <c r="D7" s="6">
        <v>395278</v>
      </c>
      <c r="E7" s="3">
        <f t="shared" si="0"/>
        <v>87508943</v>
      </c>
    </row>
    <row r="8" spans="2:5" x14ac:dyDescent="0.25">
      <c r="B8" s="1" t="s">
        <v>3</v>
      </c>
      <c r="C8" s="1">
        <v>58301982</v>
      </c>
      <c r="D8" s="3">
        <v>212631</v>
      </c>
      <c r="E8" s="3">
        <f t="shared" si="0"/>
        <v>58089351</v>
      </c>
    </row>
    <row r="9" spans="2:5" x14ac:dyDescent="0.25">
      <c r="B9" s="1" t="s">
        <v>4</v>
      </c>
      <c r="C9" s="1">
        <v>40699826</v>
      </c>
      <c r="D9" s="3">
        <v>111911</v>
      </c>
      <c r="E9" s="3">
        <f t="shared" si="0"/>
        <v>40587915</v>
      </c>
    </row>
    <row r="10" spans="2:5" x14ac:dyDescent="0.25">
      <c r="B10" s="1" t="s">
        <v>5</v>
      </c>
      <c r="C10" s="1">
        <v>91633045</v>
      </c>
      <c r="D10" s="3">
        <v>0</v>
      </c>
      <c r="E10" s="3">
        <f t="shared" si="0"/>
        <v>91633045</v>
      </c>
    </row>
    <row r="11" spans="2:5" x14ac:dyDescent="0.25">
      <c r="B11" s="1" t="s">
        <v>6</v>
      </c>
      <c r="C11" s="1">
        <v>56243282</v>
      </c>
      <c r="D11" s="3">
        <v>156675</v>
      </c>
      <c r="E11" s="3">
        <f t="shared" si="0"/>
        <v>56086607</v>
      </c>
    </row>
    <row r="12" spans="2:5" x14ac:dyDescent="0.25">
      <c r="B12" s="1" t="s">
        <v>7</v>
      </c>
      <c r="C12" s="1">
        <v>50930662</v>
      </c>
      <c r="D12" s="3">
        <v>134293</v>
      </c>
      <c r="E12" s="3">
        <f t="shared" si="0"/>
        <v>50796369</v>
      </c>
    </row>
    <row r="13" spans="2:5" x14ac:dyDescent="0.25">
      <c r="B13" s="1" t="s">
        <v>8</v>
      </c>
      <c r="C13" s="1">
        <v>84726954</v>
      </c>
      <c r="D13" s="3">
        <v>804493</v>
      </c>
      <c r="E13" s="3">
        <f t="shared" si="0"/>
        <v>83922461</v>
      </c>
    </row>
    <row r="14" spans="2:5" x14ac:dyDescent="0.25">
      <c r="B14" s="1" t="s">
        <v>9</v>
      </c>
      <c r="C14" s="1">
        <v>65509513</v>
      </c>
      <c r="D14" s="3">
        <v>191621</v>
      </c>
      <c r="E14" s="3">
        <f>(C14-D14)</f>
        <v>65317892</v>
      </c>
    </row>
    <row r="15" spans="2:5" x14ac:dyDescent="0.25">
      <c r="C15" s="2">
        <f>SUM(C5:C14)</f>
        <v>648728580</v>
      </c>
      <c r="D15" s="4">
        <f>SUM(D5:D14)</f>
        <v>2394785</v>
      </c>
      <c r="E15" s="4">
        <f>SUM(E5:E14)</f>
        <v>646333795</v>
      </c>
    </row>
    <row r="16" spans="2:5" x14ac:dyDescent="0.25">
      <c r="D16" s="3"/>
    </row>
    <row r="17" spans="4:4" x14ac:dyDescent="0.25">
      <c r="D17" s="3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Kofler, Sabine</dc:creator>
  <cp:lastModifiedBy>Schwienbacher, Veronika</cp:lastModifiedBy>
  <dcterms:created xsi:type="dcterms:W3CDTF">2015-06-05T18:19:34Z</dcterms:created>
  <dcterms:modified xsi:type="dcterms:W3CDTF">2021-02-11T11:19:53Z</dcterms:modified>
</cp:coreProperties>
</file>