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vbz.sharepoint.com/sites/datashare/share_temp/Shared Documents/Gara_e-proc5/04 Chiarimenti e Comunicazioni/"/>
    </mc:Choice>
  </mc:AlternateContent>
  <xr:revisionPtr revIDLastSave="2556" documentId="8_{B5EE8617-E151-447B-9399-21EB89768728}" xr6:coauthVersionLast="47" xr6:coauthVersionMax="47" xr10:uidLastSave="{F01693CC-7383-4020-8D01-A64F9F77EC3A}"/>
  <bookViews>
    <workbookView xWindow="-25320" yWindow="-120" windowWidth="25440" windowHeight="15390" activeTab="1" xr2:uid="{B5947DF0-91E5-419C-86AF-F9C550777C30}"/>
  </bookViews>
  <sheets>
    <sheet name="All_3.5.2_Schema valut" sheetId="1" r:id="rId1"/>
    <sheet name="An_3.5.2_Schema_Bewertung" sheetId="2" r:id="rId2"/>
  </sheets>
  <definedNames>
    <definedName name="_fileelaborabile" localSheetId="0" hidden="1">'All_3.5.2_Schema valut'!$A$11:$F$28</definedName>
    <definedName name="_fileelaborabile" localSheetId="1" hidden="1">'An_3.5.2_Schema_Bewertung'!$A$11:$F$28</definedName>
    <definedName name="_FilterDatenbank1" localSheetId="0" hidden="1">'All_3.5.2_Schema valut'!$A$11:$F$25</definedName>
    <definedName name="_FilterDatenbank1" localSheetId="1" hidden="1">'An_3.5.2_Schema_Bewertung'!$A$11:$F$25</definedName>
    <definedName name="_xlnm._FilterDatabase" localSheetId="0" hidden="1">'All_3.5.2_Schema valut'!$A$11:$G$362</definedName>
    <definedName name="_xlnm._FilterDatabase" localSheetId="1" hidden="1">'An_3.5.2_Schema_Bewertung'!$A$11:$G$362</definedName>
    <definedName name="_FiltroDatabase1" localSheetId="0" hidden="1">'All_3.5.2_Schema valut'!$A$11:$F$25</definedName>
    <definedName name="_FiltroDatabase1" localSheetId="1" hidden="1">'An_3.5.2_Schema_Bewertung'!$A$11:$F$25</definedName>
    <definedName name="_FiltroDatabase2" localSheetId="0" hidden="1">'All_3.5.2_Schema valut'!$A$11:$F$25</definedName>
    <definedName name="_FiltroDatabase2" localSheetId="1" hidden="1">'An_3.5.2_Schema_Bewertung'!$A$11:$F$25</definedName>
    <definedName name="_FiltroDatabase3" localSheetId="0" hidden="1">'All_3.5.2_Schema valut'!$A$11:$F$25</definedName>
    <definedName name="_FiltroDatabase3" localSheetId="1" hidden="1">'An_3.5.2_Schema_Bewertung'!$A$11:$F$25</definedName>
    <definedName name="_Toc472350781" localSheetId="0">'All_3.5.2_Schema valut'!#REF!</definedName>
    <definedName name="_Toc472350781" localSheetId="1">'An_3.5.2_Schema_Bewertung'!#REF!</definedName>
    <definedName name="Filtro1" localSheetId="0" hidden="1">'All_3.5.2_Schema valut'!$A$11:$F$28</definedName>
    <definedName name="Filtro1" localSheetId="1" hidden="1">'An_3.5.2_Schema_Bewertung'!$A$11:$F$28</definedName>
    <definedName name="Florian1" localSheetId="0" hidden="1">'All_3.5.2_Schema valut'!$A$11:$F$28</definedName>
    <definedName name="Florian1" localSheetId="1" hidden="1">'An_3.5.2_Schema_Bewertung'!$A$11:$F$28</definedName>
    <definedName name="_xlnm.Print_Titles" localSheetId="0">'All_3.5.2_Schema valut'!$9:$11</definedName>
    <definedName name="_xlnm.Print_Titles" localSheetId="1">'An_3.5.2_Schema_Bewertung'!$9:$11</definedName>
    <definedName name="Titoli_stampa1" localSheetId="0">'All_3.5.2_Schema valut'!$9:$11</definedName>
    <definedName name="Titoli_stampa1" localSheetId="1">'An_3.5.2_Schema_Bewertung'!$9:$11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7" i="1"/>
  <c r="F362" i="2"/>
  <c r="F362" i="1"/>
  <c r="A1" i="1" a="1"/>
  <c r="A1" i="1"/>
  <c r="A1" i="2" a="1"/>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<sst xmlns="http://schemas.openxmlformats.org/spreadsheetml/2006/main" count="2786" uniqueCount="1098">
  <si>
    <t>Obbligatorio /premiale</t>
  </si>
  <si>
    <t>Disponibilità</t>
  </si>
  <si>
    <t>Definisce il termine entro il quale la funzionalità viene richiesta essere in produzione</t>
  </si>
  <si>
    <t>Base</t>
  </si>
  <si>
    <t>Valore</t>
  </si>
  <si>
    <t>Schema di valutazione offerta</t>
  </si>
  <si>
    <t>Cod.</t>
  </si>
  <si>
    <t>Descrizione</t>
  </si>
  <si>
    <t>Obblig. / premiale</t>
  </si>
  <si>
    <t>Le configurazioni di accesso</t>
  </si>
  <si>
    <t>L’accesso alla piattaforma</t>
  </si>
  <si>
    <t>obbligatorio</t>
  </si>
  <si>
    <t>offerta</t>
  </si>
  <si>
    <t>base</t>
  </si>
  <si>
    <t>produzione</t>
  </si>
  <si>
    <t>L’accesso per gli utenti delle Stazioni appaltanti</t>
  </si>
  <si>
    <t>La richiesta di registrazione di una nuova stazione appaltante deve pervenire all’Amministratore di sistema da parte del titolare della stazione appaltante indicandone il "Referente". Il titolare può richiedere che la Stazione appaltante venga articolata in più Centri di costo per ognuno dei quali viene abilitato un referente.</t>
  </si>
  <si>
    <t>L’accesso per gli utenti degli Operatori economici</t>
  </si>
  <si>
    <t>premiale</t>
  </si>
  <si>
    <t>Architettura e tecnologia</t>
  </si>
  <si>
    <t>Caratteristiche generali</t>
  </si>
  <si>
    <t>Si richiede la disponibilita di almeno tre ambienti:
- produzione
- demo (allineato a produzione e sempre disponibile sia per la formazione, sia per test da parte di amministratore e SA)
- staging (allineato agli sviluppi in corso e nuove funzionalità da rendere in produzione)</t>
  </si>
  <si>
    <t>Domini e Ambienti</t>
  </si>
  <si>
    <r>
      <rPr>
        <b/>
        <sz val="9"/>
        <rFont val="Arial"/>
        <family val="2"/>
      </rPr>
      <t>Area pubblica</t>
    </r>
    <r>
      <rPr>
        <sz val="9"/>
        <rFont val="Arial"/>
        <family val="2"/>
      </rPr>
      <t xml:space="preserve"> - homepage del portale e altre sezioni pubbliche accessibili al generico cittadino non accreditato al sistema. In quest'area saranno presenti le informazioni pubblicamente consultabili e/o oggetto di trasparenza.</t>
    </r>
  </si>
  <si>
    <r>
      <rPr>
        <b/>
        <sz val="9"/>
        <rFont val="Arial"/>
        <family val="2"/>
      </rPr>
      <t>Area riservata - Stazione appaltante</t>
    </r>
    <r>
      <rPr>
        <sz val="9"/>
        <rFont val="Arial"/>
        <family val="2"/>
      </rPr>
      <t xml:space="preserve"> - accessibile previa autenticazione dagli utenti delle stazioni appaltanti. A seconda dei ruoli definiti l’utente potrà accedere alle informazioni relative ai Centri di costo di competenza.</t>
    </r>
  </si>
  <si>
    <r>
      <rPr>
        <b/>
        <sz val="9"/>
        <rFont val="Arial"/>
        <family val="2"/>
      </rPr>
      <t>Area riservata - Centro di Costo</t>
    </r>
    <r>
      <rPr>
        <sz val="9"/>
        <rFont val="Arial"/>
        <family val="2"/>
      </rPr>
      <t xml:space="preserve"> - accessibile previa autenticazione, dagli utenti dei centri di costo. Hanno visibilità limitata al proprio centro di costo.</t>
    </r>
  </si>
  <si>
    <r>
      <rPr>
        <b/>
        <sz val="9"/>
        <rFont val="Arial"/>
        <family val="2"/>
      </rPr>
      <t>Area riservata – Amministratore</t>
    </r>
    <r>
      <rPr>
        <sz val="9"/>
        <rFont val="Arial"/>
        <family val="2"/>
      </rPr>
      <t xml:space="preserve"> - accessibile previa autenticazione degli utenti ACP indicati come amministratori del sistema informativo.</t>
    </r>
  </si>
  <si>
    <r>
      <rPr>
        <b/>
        <sz val="9"/>
        <rFont val="Arial"/>
        <family val="2"/>
      </rPr>
      <t>Area riservata - Audit</t>
    </r>
    <r>
      <rPr>
        <sz val="9"/>
        <rFont val="Arial"/>
        <family val="2"/>
      </rPr>
      <t xml:space="preserve"> - accessibile previa autenticazione dagli utenti che fanno parte del Servizio Audit solamente per le procedure con esito pubblicato, con visibilità completa, ma senza possibilità di azione.</t>
    </r>
  </si>
  <si>
    <t>Architettura logica e tecnologica del sistema</t>
  </si>
  <si>
    <t>Deve essere prevista la massima flessibilità della soluzione proposta in termini di scalabilità tecnologica al fine di garantire il pronto e completo supporto sia agli aggiornamenti normativi sia di tipo funzionale e dimensionale richiesti dalla stazione appaltante dovute alle mutate esigenze in termini di numero di utenti e di funzioni applicative.</t>
  </si>
  <si>
    <t>Browser</t>
  </si>
  <si>
    <t>Regressioni di sistema e test automatici di non regressione</t>
  </si>
  <si>
    <t>Una volta consolidata e collaudata una nuova funzionalità, questa dovrà essere aggiunta ai test automatici di non regressione, salvo chiare indicazioni da parte del gestore del motivo per cui ciò non sia possibile.</t>
  </si>
  <si>
    <t>In seguito ad interventi localizzati sul codice, saranno rieseguite in automatico le attività di test registrate, controllando che i nuovi risultati coincidano con quelli archiviati.</t>
  </si>
  <si>
    <t>Gli strumenti dedicati a supportare tali verifiche sono dotati della funzionalità di registrare le prove alle quali viene sottoposto il software ed archiviare i risultati ottenuti.</t>
  </si>
  <si>
    <t>In occasione dei nuovi rilasci, sarà cura del gestore segnalare all'amministratore i risultati dei test eseguiti, le anomalie rilevate e le azioni correttive intraprese da fornire ad ACP al fine di monitorare l'andamento del sistema e di supportare l’amministratore di sistema nel collaudo delle modifiche introdotte.</t>
  </si>
  <si>
    <t>Sicurezza</t>
  </si>
  <si>
    <t>Aspetti di sicurezza</t>
  </si>
  <si>
    <t>I moduli applicativi dovranno essere modulari, dovranno garantire la piena conformità dei processi alle norme vigenti e la totale sicurezza, trasparenza, affidabilità e confidenzialità dei dati che vi saranno trattati.</t>
  </si>
  <si>
    <t>La soluzione proposta deve garantire un’adeguata protezione di tutte le informazioni contenute e di tutte le transazioni gestite in accordo alla normativa vigente.</t>
  </si>
  <si>
    <t>Protezione dei dati</t>
  </si>
  <si>
    <t>Le applicazioni messe a disposizione devono essere progettate in accordo con gli standard e le best practices di sicurezza (ad esempio OWASP per le applicazioni web).</t>
  </si>
  <si>
    <t>La piattaforma telematica “SICP - Sistema Informativo Contratti Pubblici” deve essere gestita in https tramite un certificato TLS con un livello di cifratura sicuro.</t>
  </si>
  <si>
    <t>Requisiti di sicurezza</t>
  </si>
  <si>
    <t>La soluzione deve garantire i requisiti di riservatezza, autenticità, integrità, disponibilità e non ripudio.</t>
  </si>
  <si>
    <t xml:space="preserve">Per il trattamento dei dati personali e dei dati sensibili dovrà essere garantita la tutela e la riservatezza dei dati stessi in conformità con quanto disposto dalla normativa vigente in materia di privacy e trattamento dei dati, ivi comprese le relative misure di sicurezza previste dal Codice (L.196/2003; GDPR: Regolamento europeo 679/2016; D.Lgs. 101/2018 e successive modifiche). </t>
  </si>
  <si>
    <t>La sicurezza del sistema ed il rispetto delle misure  di sicurezza sono affidate al gestore del sistema, che è responsabile della sicurezza informatica, logica e fisica dello stesso e che riveste il ruolo di responsabile della sicurezza e di amministratore del sistema ai sensi della normativa vigente.</t>
  </si>
  <si>
    <t>La soluzione proposta dovrà essere disegnata per essere disponibile (online) h24 7x7 rispondendo agli SLA previsti.</t>
  </si>
  <si>
    <t>Affidabilità, robustezza e disponibilità</t>
  </si>
  <si>
    <t>Flessibilità e scalabilità</t>
  </si>
  <si>
    <t>Gestione utenze (caratteristiche tecniche, username, password, accreditamento)</t>
  </si>
  <si>
    <t>La base dati</t>
  </si>
  <si>
    <t>Caratteristiche della base dati</t>
  </si>
  <si>
    <t>Report di monitoraggio e accesso base dati</t>
  </si>
  <si>
    <t>Fornitura dati grezzi (Dump)</t>
  </si>
  <si>
    <t>Permettere l'export di dati in forma grezza in un DWH dei dati relativi a tutti i moduli.</t>
  </si>
  <si>
    <t xml:space="preserve">Trasparenza e accesso agli atti </t>
  </si>
  <si>
    <t>Trasparenza</t>
  </si>
  <si>
    <t>Per tutti i moduli la piattaforma deve rendere consultabili agli utenti tutti i dati di cui sono titolari ed al cittadino i dati che sono oggetto di trasparenza e pubblicità relativi al pregresso.</t>
  </si>
  <si>
    <t xml:space="preserve">Per l'adempimento di trasparenza annuale (L 190/2012) deve essere possibile effettuare caricamento massivo degli importi liquidati per tutti i CIG presenti in piattaforma. </t>
  </si>
  <si>
    <t>Garantire gli obblighi derivanti dalla Delibera ANAC n. 50 del 04 luglio 2013 “Linee guida per l’aggiornamento del Programma triennale per la trasparenza e l’integrità 2014-2016”, alle sezioni dedicate a: “Bandi di gara e contratti” e “Sovvenzioni, contributi, sussidi, vantaggi economici”. Relativamente a quest’ultima sezione la piattaforma deve assolvere agli adempimenti per i compensi e corrispettivi verso persone fisiche e istituzioni pubbliche o private non rientranti nell’ambito della contrattualistica pubblica.</t>
  </si>
  <si>
    <t>Accesso agli atti</t>
  </si>
  <si>
    <t>Interoperabilità</t>
  </si>
  <si>
    <t>Funzionalità e interoperabilità</t>
  </si>
  <si>
    <t>disposizioni ANAC</t>
  </si>
  <si>
    <t>Interfacciamento per acquisizione dati disponibili presso altri DB centrali, integrazione dati durante la fase esecutiva del contratto e relativo inoltro ai fini del “Monitoraggio delle Opere Pubbliche nella BDAP”</t>
  </si>
  <si>
    <t>Inoltro periodico dei dati secondo il tracciato previsto da Dipe alla BDAP.</t>
  </si>
  <si>
    <t>Gli utenti dispongono di una funzionalitá mediante la quale, per tutto lo storico dei CUP, attraverso l'applicazione di filtri:
- possono verificare lo stato di avanzamento di compilazione dei singoli progetti
- possono visualizzare e scaricare i contenuti dei programmi rispondenti ai filtri</t>
  </si>
  <si>
    <t xml:space="preserve">Conservazione </t>
  </si>
  <si>
    <t>Protocollazione</t>
  </si>
  <si>
    <t>Condivisione (messa a disposizione di dati per altre amministrazioni)</t>
  </si>
  <si>
    <t>Moduli e funzionalità</t>
  </si>
  <si>
    <t>La struttura in moduli e tipologie</t>
  </si>
  <si>
    <t>Il sistema deve garantire per ciascun modulo, in caso di non compilazione o compilazione errata la giusta visibilità del campo dove l’informazione inserita è errata o assente, quando obbligatoria.</t>
  </si>
  <si>
    <t>Modulo Homepage</t>
  </si>
  <si>
    <t>Struttura e Componenti</t>
  </si>
  <si>
    <t>La Home della piattaforma garantisce all'utente di scegliere nella prima schermata quale modulo voler utilizzare in modo articolato per SA, OE, cittadino.</t>
  </si>
  <si>
    <t xml:space="preserve">Disponibilità di un sistema CMS mediante il quale l'amministratore può autonomamente caricare documenti di consultazione articolati per categorie e anno. </t>
  </si>
  <si>
    <t>Accesso</t>
  </si>
  <si>
    <t>Nel corso della navigazione all’interno della piattaforma, l’utente deve sempre avere la possibilità di sapere dove si trova mediante evidenziazione del percorso da tutte le pagine della piattaforma e dei singoli moduli.</t>
  </si>
  <si>
    <t>Modulo Amministrazione</t>
  </si>
  <si>
    <t>Gestione Stazioni appaltanti, Centri di costo e operatori economici</t>
  </si>
  <si>
    <t>Gestione utenti (creazione/abilitazione/profilazione)</t>
  </si>
  <si>
    <t>Storicizzazione delle attivazioni delle SA, CdC, OE, e utenti</t>
  </si>
  <si>
    <t>Il sistema deve garantire la storicizzazione di tutte le operazioni di abilitazione e disabilitazione delle utenze, articolate per singola SA e CdC, oppure per OE.</t>
  </si>
  <si>
    <t>Elenchi e registri</t>
  </si>
  <si>
    <t>Gestione “Anagrafica OE”</t>
  </si>
  <si>
    <t>La registrazione degli Operatori economici in “Anagrafica OE” deve svolgersi mediante compilazione a sistema di apposito form. In analogia a quanto accade per le SA, anche per gli OE deve essere possibile gestire più utenze all’interno del medesimo OE.</t>
  </si>
  <si>
    <t>Gestione “Elenco telematico operatori economici”</t>
  </si>
  <si>
    <t>Gestione “Elenco commissari di valutazione”</t>
  </si>
  <si>
    <t>Nomina e operatività “Commissari di valutazione”</t>
  </si>
  <si>
    <t>Gestione Registro RUP</t>
  </si>
  <si>
    <t>Qualifica Stazioni appaltanti</t>
  </si>
  <si>
    <t>Modulo Programmazione</t>
  </si>
  <si>
    <t>Elenco opere incompiute</t>
  </si>
  <si>
    <t>Funzionalità per la Raccolta dei fabbisogni (Demand management)</t>
  </si>
  <si>
    <t>Comunicazioni</t>
  </si>
  <si>
    <t>Modulo E-Procurement</t>
  </si>
  <si>
    <t>Caratteristiche del modulo e funzionalità di base per lo svolgimento di procedure di acquisto</t>
  </si>
  <si>
    <t>Il gestore del sistema dovrà fornire un sistema informativo WEB che consenta la gestione di tutte le procedure in modalità telematica e tradizionale da parte di tutti i centri di costo, facenti capo alle diverse stazioni appaltanti come pure le attività svolte dal soggetto aggregatore provinciale.</t>
  </si>
  <si>
    <t>In aggiunta all'impostazione basata sulla normativa provinciale, la piattaforma consente anche lo svolgimento di procedure secondo la normativa nazionale.</t>
  </si>
  <si>
    <r>
      <t xml:space="preserve">In relazione alla singola procedura di gara, la piattaforma deve consentire all'utente operativo nel modulo e-procurement di poter scegliere se: </t>
    </r>
    <r>
      <rPr>
        <strike/>
        <sz val="9"/>
        <rFont val="Arial"/>
        <family val="2"/>
      </rPr>
      <t xml:space="preserve">
</t>
    </r>
    <r>
      <rPr>
        <sz val="9"/>
        <rFont val="Arial"/>
        <family val="2"/>
      </rPr>
      <t>- lasciare la modalità condivisa tra tutti gli utenti del Centro di costo (modalità standard, di default)
- impostare la modalità personalizzata con privilegi attribuiti ad uno o piú utenti del Centro di costo, coerentemente con le profilazioni attive a sistema, per la singola procedura</t>
    </r>
  </si>
  <si>
    <t>Il sistema deve indicare lo stato di avanzamento della procedura</t>
  </si>
  <si>
    <t>Il sistema deve consentire alla SA l'acquisizione di tutti i documenti previsti dalla normativa ai fini sia della trasparenza sia di alimentazione del fascicolo informatico, non gestiti dalla piattaforma ai fini dello svolgimento della procedura, incluso il provvedimento di aggiudicazione.</t>
  </si>
  <si>
    <t>Il sistema deve essere in grado di esporre alla SA il fascicolo di gara fino allo stato in cui la procedura risulta essere arrivata (al netto delle restrizioni relative all’apertura delle offerte economiche).</t>
  </si>
  <si>
    <t>Procedure base del modulo</t>
  </si>
  <si>
    <t xml:space="preserve">Deve essere tracciata la connessione fra la procedura di indagine di mercato e l’affidamento diretto o procedura negoziata che ne deriva. </t>
  </si>
  <si>
    <t>Prevedere che le procedure di indagine di mercato che non portano a svolgimento di affidamento o gara dispongano di uno specifico stato finale onde poter distinguere indagine di mercato con susseguente affidamento da quelle senza affidamento.</t>
  </si>
  <si>
    <t>Ulteriori funzionalità per l’implementazione delle procedure e la gestione post pubblicazione</t>
  </si>
  <si>
    <t>La Piattaforma garantisce l’integrità dei dati, la riservatezza delle offerte e delle domande di partecipazione.</t>
  </si>
  <si>
    <t>La SA in fase di creazione di una procedura deve avere la possibilitá di impostare il numero di decimali consentiti in fase di formulazione dell'offerta da parte del OE. Tutti gli importi dicendenti dall'offerta del OE devono essere arrotondati al numero di decimali indicati dalla SA in fase di creazione della procedura.</t>
  </si>
  <si>
    <t>Il sistema deve garantire, in caso di modifiche sulla procedura in corso lato SA, una comunicazione di sistema generica agli OE per le gare aperte e tipologie consimili, puntuale per le gare ad invito e tipologie consimili, di ritirare l'offerta giá presentata o in bozza  e di ripresentarla allineando in tal  modo l'offerta alle modifiche di gara apportate.</t>
  </si>
  <si>
    <t>Ulteriori procedure del modulo</t>
  </si>
  <si>
    <t>La piattaforma garantisce lo svolgimento in modalità telematica e tradizionale della procedura competitiva con negoziazione</t>
  </si>
  <si>
    <t>La piattaforma garantisce lo svolgimento in modalità telematica e tradizionale della procedura di Dialogo competitivo</t>
  </si>
  <si>
    <t>La piattaforma garantisce lo svolgimento in modalità telematica e tradizionale della procedura di Sistema dinamico di acquisizione - SDA.</t>
  </si>
  <si>
    <t xml:space="preserve">Nel caso di procedura SDA articolata in un elevato numero di lotti, l'acquisizione dei CIG e la compilazione dei formulari europei può essere realizzato dal modulo e-procurement mediante un file in formato tabellare strutturato contenente le informazioni necessarie. </t>
  </si>
  <si>
    <t>La piattaforma garantisce lo svolgimento in modalità telematica e tradizionale della procedura di Parternariato per l’innovazione</t>
  </si>
  <si>
    <t xml:space="preserve">Affidamenti diretti specifici 
- a società in house
- a societa'' raggruppate/consorziate o controllate nelle concessioni e nei partenariati
-  affidamento riservato
- per modifiche contrattuali o varianti per le quali è necessaria una nuova procedura di affidamento </t>
  </si>
  <si>
    <t>Prevedere che gli affidamenti diretti "short" abbiano i seguenti campi compilabili:
- oggetto dell’appalto; descrizione; 
- classificazione CPV;
- tipo di appalto (lavori servizi forniture);
- modalità di realizzazione (codifiche SIMOG); 
- CIG;
- base dell’offerta; oneri per la sicurezza, ulteriori oneri non soggetti a ribasso;
- scelta del contraente (necessario verificare la corrispondenza con il reciproco campo in SIMOG e l’allineamento al nuovo codice);
- eventuale indicazione del rispetto dei CAM (DM 11/04/2008);
- indicazione dell’appalto che rispetti i criteri sociali (DM 6/06/2012);
- data ed ora di inizio;
- data ed ora di fine ricezione delle offerte (possibilità di variare questo dato direttamente da parte degli utenti del CdC)
- OE designato con relativi dati
- settore ordinario/speciale-
- contratto escluso
- estrema/somma urgenza
- comunicazioni via PEC di sistema tra SA e OE</t>
  </si>
  <si>
    <t>Il sistema deve garantire le aste elettroniche (procedura semplice, con rilanci e gara telematica seguita da asta) con le seguenti caratteristiche: 
a) prevedere il rilancio anche su elementi tecnici, e non solo il rilancio su elemento prezzo:
b) prevedere la valutazione dell'anomalia delle offerte/esclusione automatica delle offerte anomale (garantire il calcolo dell'anomalia sia su base nazionale che provinciale);
c) prevedere la sospensione dell'asta e successiva ripresa.</t>
  </si>
  <si>
    <t>Gestione dell’offerta (OE) e della procedura (SA) al temine della presentazione dell’offerta</t>
  </si>
  <si>
    <t>Permettere agli operatori economici interessati di inserire tutte le informazioni richieste e di allegare la documentazione a corredo e di firmare digitalmente i documenti.</t>
  </si>
  <si>
    <t>Consentire la presentazione di offerte per singoli lotti o imporre la partecipazione a tutti i lotti, con offerta e relativa documentazione a seconda delle impostazioni settate da SA</t>
  </si>
  <si>
    <t>Garantire l’inaccessibilità e la segretezza dei documenti e delle offerte sino alla scadenza del termine per la presentazione delle offerte per la gara.</t>
  </si>
  <si>
    <t>Consentire l'apertura delle buste per singolo lotto.</t>
  </si>
  <si>
    <t>In fase di valutazione la SA deve poter attribuire i punteggi tecnici per i singoli criteri indicati in fase di creazione della procedura.</t>
  </si>
  <si>
    <t>In fase di formazione della graduatoria la piattaforma deve attribuire il punteggio finale alle offerte degli OE secondo il metodo della formazione della graduatoria scelta dalla SA in fase di creazione della procedura.</t>
  </si>
  <si>
    <t>Prevedere meccanismi di controllo della soglia di anomalia delle offerte attraverso l'applicazione delle formule matematiche previste dalle normative.</t>
  </si>
  <si>
    <t>Gestione della fase successiva all’individuazione dell’aggiudicatario</t>
  </si>
  <si>
    <t>Inoltro in conservazione digitale dei fascicoli di gara</t>
  </si>
  <si>
    <t>Ad ogni tentativo di invio in conservazione del fascicolo di gara, il sistema deve informare la SA relativamente allo stato di invio del fascicolo. Nel caso in cui si verificasse un rifiuto nell'inoltro del fascicolo al conservatore accreditato e/o fallimento nella generazione del fascicolo per il download, il gestore del sistema deve farsi carico della verifica e gestione dell'errore, eliminando la causa tecnica e provvedendo, successivamente, ad un nuovo inoltro e/o generazione del fascicolo.</t>
  </si>
  <si>
    <t>Gestione formulari standard ed eForms europei e provinciali</t>
  </si>
  <si>
    <t>Per tutte le procedure gestite dalla piattaforma, i formulari relativi all'intero ciclo del contratto vengono generati partendo da essa e fanno parte della documentazione.</t>
  </si>
  <si>
    <t>La compilazione dei formulari, per tutti i campi già inseriti in procedura, deve avvenire automaticamente nelle lingue italiana e tedesca con inserimento manuale dei soli campi non disponibili in compilazione automatica.</t>
  </si>
  <si>
    <t>Nel caso un formulario dovesse generare un errore in fase di pubblicazione su TED, il gestore deve informare l'amministratore del rifiuto e della motivazione alla base del rigetto.</t>
  </si>
  <si>
    <t>In caso di malfunzionamenti del modulo di e-procurement che obblighi la SA a pubblicare direttamente su TED, deve poi essere possibile per la SA l’upload dei formulari (IT e DE) nella procedura per garantire la completezza della documentazione ai fini di pubblicità e trasparenza.</t>
  </si>
  <si>
    <t>Per i formulari sotto e sopra soglia europea, il sistema deve cosentire la generazione dei formulari in formato PDF/A, dando la possibilità di integrarli in autonomia nella documentazione del fascicolo di gara o di associarli e pubblicarli nella procedura in piattaforma SICP.</t>
  </si>
  <si>
    <t xml:space="preserve">Entro il 25/10/2023 deve essere garantito l'utilizzo e l'inoltro degli eForms sulla base delle disposizioni del Regolamento UE 1780/2019 e delle disposizioni attuative emanate da ANAC in sostituzione dei formulari standard. </t>
  </si>
  <si>
    <t>entro 25.10.23</t>
  </si>
  <si>
    <t>Garantire mediante templates la gestione di comunicazioni ufficiali, che gli utenti interni devono inviare ai partecipanti alla gara.</t>
  </si>
  <si>
    <t>Garantire la trasmissione e la ricezione di messaggi a tutti gli utenti interessati  utilizzando gli indirizzi di posta elettronica certificata o di posta elettronica ordinaria, dichiarati dagli stessi utenti in fase di accreditamento.</t>
  </si>
  <si>
    <t xml:space="preserve">In caso di pubblicazione di chiarimenti/comunicazioni la piattafroma invia automaticamente ad OE segnalazione di avviso (Bando tipo 1/2021 - p. 2.2 e 2.3). </t>
  </si>
  <si>
    <t>In merito alle risposte susseguenti a richieste di chiarimento, consentire la pubblicazione nel dettaglio della procedura.</t>
  </si>
  <si>
    <t>Modulo MEPAB e Catalogo</t>
  </si>
  <si>
    <t>Caratteristiche del modulo e descrizione sintetica delle principali funzionalità</t>
  </si>
  <si>
    <t>Garantire che nella gestione del bando di abilitazione al MEPAB sia consentito di:
- definire date per la presentazione delle domande di abilitazione, per la consultabilitá listini e validità abilitazione
- effettuare pubblicazione</t>
  </si>
  <si>
    <t>Garantire la gestione dell'ordine prevedendo i seguenti momenti:
- preparazione dell’ordine da parte della SA
- inoltro della proposta di acquisto al “Responsabile della SA” per l’approvazione
- inoltro dell’ordine all’OE
- consultazione ordini sia da parte  SA che OE
- gestione degli ordini da parte dell’OE</t>
  </si>
  <si>
    <t>Acquisto tramite adesione a Convenzione e creazione Appalto specifico discendente da Accordi quadro</t>
  </si>
  <si>
    <t>RDO (Richiesta ad offerta) e OD (ordine diretto)</t>
  </si>
  <si>
    <t>Fonte dati degli OE da invitare è l'elenco degli OE abilitati al MEPAB
- a seguito dell'indagine di mercato la SA ha la possibilità di scegliere di effettuare un'ODA o una RDO
- prima dell'invio dellODA o della RDO il sistema controlla, se l'OE o gli OE sono abilitati al MEPAB, in caso contrario il sistema blocca la procedura e la SA deve scegliere OE abilitati al MEPAB</t>
  </si>
  <si>
    <t>Prevedere una funzione di email alert al responsabile MEPAB in caso di richiesta di abilitazione dell'OE al sistema</t>
  </si>
  <si>
    <t>Prevedere l'inoltro di email automatica dell'esito a seguito della presentazione della richiesta di abilitazione dell'OE in base al template definito da ACP e autonomamente gestibile</t>
  </si>
  <si>
    <t xml:space="preserve">Prevedere generazione email automatica sia all'OE che al Responsabile MEPAB o al suo delegato con indicazioni di scadenza dell'iscrizione ed azioni necessarie per riconferma </t>
  </si>
  <si>
    <t>Modulo Schede osservatorio e funzionalità</t>
  </si>
  <si>
    <t>Caratteristiche</t>
  </si>
  <si>
    <t>Garantire la gestione di tutte le schede di monitoraggio dell’Osservatorio contratti pubblici, in modalità bilingue, ed essere in grado di inoltrare i dati relativi alle descrizioni in italiano al sistema SIMOG di ANAC mediante interfacciamento sincrono WS</t>
  </si>
  <si>
    <t>Conformemente al principio once-only i dati di procedura già presenti nel modulo e-Procurement vanno propagati al modulo Schede osservatorio in modo da garantire la coerenza e l’unitarietà informativa.</t>
  </si>
  <si>
    <t>Garantire che alla compilazione di ogni singola Scheda nel modulo della piattaforma, segua la trasmissione sincrona ad ANAC della Scheda relativa ad una successiva fase contrattuale.</t>
  </si>
  <si>
    <t>Funzionalità</t>
  </si>
  <si>
    <t xml:space="preserve">Disponibilità di un alert per avvisare circa gli adempimenti di monitoraggio relativi all'intero ciclo contrattuale di una procedura, fino al collaudo finale. </t>
  </si>
  <si>
    <t>Consentire la compilazione delle Schede Osservatorio con o senza derivazione dei dati dalla componente delle gare telematiche (es.: gara svolta in modo tradizionale, adesione a gara CONSIP, …) per i CIG ordinari.</t>
  </si>
  <si>
    <t>Deve essere disponibile  la funzione di rettifica e annullamento delle schede già inviate.</t>
  </si>
  <si>
    <t>La piattaforma deve gestire CIG Master.</t>
  </si>
  <si>
    <t>Altre funzionalità</t>
  </si>
  <si>
    <t>Gestione dei modelli e della documentazione standard</t>
  </si>
  <si>
    <t>Garantire la possibilità da parte dell'amministratore di sistema di caricare i modelli esemplificativi dei documenti generati in automatico dal sistema nei diversi passaggi previsti</t>
  </si>
  <si>
    <t>File di grosse dimensioni e inoltro ad altri sistemi</t>
  </si>
  <si>
    <t>Modulo per la gestione e analisi dati del modello “C1”</t>
  </si>
  <si>
    <t>Contenuto del modello C1</t>
  </si>
  <si>
    <t>L'importo (o la percentuale di ribasso) offerto dal OE dato dalla somma del prezzo offerto per le singole voci deve essere inserito nell'offerta economica e non deve essere modificabile.</t>
  </si>
  <si>
    <t>Sicurezza e reportistica</t>
  </si>
  <si>
    <t>Business intelligence e reportistica</t>
  </si>
  <si>
    <t>Business Intelligence</t>
  </si>
  <si>
    <t>La disponibilità di uno strumento di Business Intelligence applicabile a tutti i moduli della piattaforma che possa essere utilizzato sia quale supporto decisionale da parte degli utenti della piattaforma, sia quale strumento di consultazione per il cittadino.</t>
  </si>
  <si>
    <t>Filtri e ordinamenti</t>
  </si>
  <si>
    <t>Gli utenti, a seguito di applicazione di filtri, devono poter estrarne i risultati  e ordinarli in forma tabellare in modo da scaricare tutti i record selezionati, non solo quelli visibili nella prima schermata.</t>
  </si>
  <si>
    <t>I filtri devono funzionare su stringa parziale (es: se viene ricercato il termine “Erich Gamper” il risultato deve ritornare evidenza anche del termine “Gamper Erich”).</t>
  </si>
  <si>
    <t>Report</t>
  </si>
  <si>
    <t>Lo strumento di BI dovrà consentire di ottenere report standard sia aggregati che dettagliati sulla base dell’utente richiedente e report personalizzati secondo i filtri impostati dallo stesso.</t>
  </si>
  <si>
    <t xml:space="preserve">Assistenza, manutenzione della piattaforma con relativi moduli/funzionalità </t>
  </si>
  <si>
    <t>Assistenza alle Stazioni appaltanti</t>
  </si>
  <si>
    <t>Il gestore descrive la modalita' di organizzazione del servizio di assistenza alle Stazioni appaltanti con l'ausilio di un sistema di ticketing messo a disposizione del gestore stesso per consentire all'amministratore di inoltrare le segnalazioni delle singole stazioni appaltanti o per gestire richieste dell'amministratore per le quali è richiesto il tracciamento con ticket.
Il gestore si impegna ad utilizzare un eventuale sistema di ticketing messo a disposizione da parte di ACP.</t>
  </si>
  <si>
    <t xml:space="preserve">Garantire per il servizio assistenza SA:
- la gestione inbound dei contatti;
- la generazione del relativo ticket mediante modulo strutturato;
- la gestione ticketing;
- la gestione outbound dei contatti; 
- la gestione e monitoraggio del flusso informazioni in back-office;
- la reportistica in formato tabellare e/o grafico;
- il monitoring (controllo delle tempistiche definite nel sistema e sollecitazione in caso di superamento). </t>
  </si>
  <si>
    <t>Il Gestore deve garantire un servizio di risoluzione delle urgenze e problematiche non risolvibili in secondo livello, mediante l’uso dello stesso ambiente applicativo di gestione Ticket.</t>
  </si>
  <si>
    <t>Garantire che il servizio in back office sia in lingua italiana e in lingua tedesca</t>
  </si>
  <si>
    <t>Assistenza agli Operatori economici</t>
  </si>
  <si>
    <t>Fornire mensilmente ad ACP l’elenco delle chiamate pervenute al call center - help desk, nonché degli eventuali interventi in back-office con relativa classificazione dei problemi e delle tempistiche di risoluzione</t>
  </si>
  <si>
    <t>Supporto</t>
  </si>
  <si>
    <t>Organizzazione del servizio</t>
  </si>
  <si>
    <t>Team di progetto e modalità di azione</t>
  </si>
  <si>
    <t xml:space="preserve">Garantire la presenza presso ACP di figure di team di progetto (un project manager e un referente tecnico) </t>
  </si>
  <si>
    <t>Formazione ed assistenza agli utenti</t>
  </si>
  <si>
    <t>Predisporre manualistica o altri strumenti di apprendimento sia in italiano che in tedesco per singoli moduli, rivolti distintamente a OE e SA</t>
  </si>
  <si>
    <t>Formazione secondo le necessità degli OE</t>
  </si>
  <si>
    <t>Totale valore componenti non base</t>
  </si>
  <si>
    <t>Pflicht /lohnend</t>
  </si>
  <si>
    <t>Verfügbarkeit</t>
  </si>
  <si>
    <t>Legt die Frist fest, bis zu dem die Funktionalität in Betrieb sein muss</t>
  </si>
  <si>
    <t>Wert</t>
  </si>
  <si>
    <t>Schema der technischen Bewertung</t>
  </si>
  <si>
    <t>Kod.</t>
  </si>
  <si>
    <t>Beschreibung</t>
  </si>
  <si>
    <t>Pflicht / lohnend</t>
  </si>
  <si>
    <t>Die Zugangskonfigurationen</t>
  </si>
  <si>
    <t>Zugang zur Plattform</t>
  </si>
  <si>
    <t>Pflicht</t>
  </si>
  <si>
    <t>Angebot</t>
  </si>
  <si>
    <t>Produktion</t>
  </si>
  <si>
    <t>Zugang für die Nutzer der Vergabestellen</t>
  </si>
  <si>
    <t>Zugang für die Nutzer der Wirtschaftsteilnehmer</t>
  </si>
  <si>
    <t>Die Plattform muss den Rückgriff auf Standard-Kodierungen vorsehen, um die WT unabhängig von der gewählten Sprache des Moduls in der Phase der Registrierung zu klassifizieren, und muss außerdem über automatische Kontrollen verfügen, um die Richtigkeit und Kohärenz der eingegebenen Daten zu gewährleisten.</t>
  </si>
  <si>
    <t>lohnend</t>
  </si>
  <si>
    <t>Architektur und Technologie</t>
  </si>
  <si>
    <t>Allgemeine Eigenschaften</t>
  </si>
  <si>
    <t>Die Verfügbarkeit von mindestens drei Umgebungen ist erforderlich:
- Produktion
- Demo (an die Produktion angepasst und immer verfügbar, sowohl für Schulungen als auch für Tests durch den Administrator und die VS)
- Staging (abgestimmt auf laufende Entwicklungen und neue Funktionen, die in der Produktion eingesetzt werden sollen)</t>
  </si>
  <si>
    <t>Die Plattform muss in der Lage sein, die Veröffentlichung von Inhalten oder Funktionen zu verwalten, die von externen Plattformen stammen.</t>
  </si>
  <si>
    <t>Domänen und Umgebungen</t>
  </si>
  <si>
    <r>
      <rPr>
        <b/>
        <sz val="9"/>
        <color theme="1"/>
        <rFont val="Arial"/>
        <family val="2"/>
      </rPr>
      <t>Öffentlicher Bereich</t>
    </r>
    <r>
      <rPr>
        <sz val="9"/>
        <color theme="1"/>
        <rFont val="Arial"/>
        <family val="2"/>
      </rPr>
      <t xml:space="preserve"> - Homepage des Portals und andere öffentliche Bereiche, die für die allgemeine Öffentlichkeit zugänglich sind, die nicht für das System akkreditiert ist. Dieser Bereich wird Informationen enthalten, die öffentlich zugänglich sind und/oder der Transparenz unterliegen.</t>
    </r>
  </si>
  <si>
    <r>
      <rPr>
        <b/>
        <sz val="9"/>
        <rFont val="Arial"/>
        <family val="2"/>
      </rPr>
      <t>Geschützter Bereich - Kostenstelle</t>
    </r>
    <r>
      <rPr>
        <sz val="9"/>
        <rFont val="Arial"/>
        <family val="2"/>
      </rPr>
      <t xml:space="preserve"> - zugänglich für die Benutzer der Kostenstellen nach vorheriger Authentifizierung. Sie sind für die Kostenstelle selbst eingeschränkt sichtbar.</t>
    </r>
  </si>
  <si>
    <t>Logikarchitektur und Technologische Architektur des Systems</t>
  </si>
  <si>
    <t>Die größtmögliche Flexibilität der vorgeschlagenen Lösung muss in Bezug auf die technologische Skalierbarkeit vorgesehen werden, um eine sofortige und vollständige Unterstützung sowohl für rechtliche Neuerungen funktionaler und dimensionaler Art zu gewährleisten, die vom öffentlichen Auftraggeber aufgrund der sich ändernden Anforderungen in Bezug auf die Anzahl der Nutzer und der Anwendungsfunktionen verlangt werden.</t>
  </si>
  <si>
    <t>Systemregressionen und automatische Nicht-Regressionstests</t>
  </si>
  <si>
    <t>Sobald eine neue Funktionalität konsolidiert und abgenommen wurde, muss diese zu den automatischen Regressionstests hinzugefügt werden, sofern der Betreiber keine klaren Angaben über den Grund macht, warum dies unmöglich ist.</t>
  </si>
  <si>
    <t>Nach am Code vorgenommenen Eingriffen werden die registrierten Tests automatisch wiederholt, hierbei wird kontrolliert, dass die neuen Ergebnisse mit den archivierten übereinstimmen.</t>
  </si>
  <si>
    <t>In Bezug auf die Regressionstests ist es die Aufgabe des Betreibers, die Berichte zu den ausgeführten Tests, den ermittelten Unregelmäßigkeiten und den ergriffenen Korrekturmaßnahmen zu erstellen. Diese sind der AOV zu übermitteln, um den Verlauf des Systems zu überwachen und den Systemverwalter bei der Abnahmeprüfung der eingeführten Veränderungen zu unterstützen.</t>
  </si>
  <si>
    <t>Die vom Betreiber durchgeführten Regressionstests müssen der AOV zum Zeitpunkt der Vorproduktion neuer Funktionalitäten, eines neuen Prozesses, einer technologischen Anpassung oder einer Instandsetzung zur Verfügung gestellt werden.</t>
  </si>
  <si>
    <t>Sicherheit</t>
  </si>
  <si>
    <t>Sicherheitsaspekte</t>
  </si>
  <si>
    <t>Die Anwendungsmodule müssen modular aufgebaut sein und die vollständige Übereinstimmung der Prozesse mit den geltenden Vorschriften sowie die vollständige Sicherheit, Transparenz, Zuverlässigkeit und Vertraulichkeit der zu verarbeitenden Daten gewährleisten.</t>
  </si>
  <si>
    <t>Die vorgeschlagene Lösung muss einen angemessenen Schutz aller enthaltenen Informationen und aller verwalteten Transaktionen gemäß den geltenden Vorschriften gewährleisten.</t>
  </si>
  <si>
    <t>Schutz der Daten</t>
  </si>
  <si>
    <t>Die zur Verfügung gestellten Anwendungen müssen im Einklang mit Sicherheitsstandards und bewährten Verfahren (z. B. OWASP für Webanwendungen) entwickelt werden.</t>
  </si>
  <si>
    <t>Die telematische Plattform "ISOV - Informationssystem öffentliche Verträge" muss in https unter Verwendung eines TLS-Zertifikats mit einer sicheren Verschlüsselungsstufe verwaltet werden.</t>
  </si>
  <si>
    <t>Die Plattform muss auch mit der Datenschutzgesetzgebung konform sein, insbesondere mit den Richtlinien für Cookies und andere Tracking-Tools - 10. Juni 2021 (veröffentlicht im Amtsblatt Nr. 163 vom 9. Juli 2021).</t>
  </si>
  <si>
    <t>Gewährleistung der Dienstleistungserbringung in Räumlichkeiten und an Standorten, die den Grundsätzen der physischen Sicherheit und best practices entsprechen.</t>
  </si>
  <si>
    <t>Die Daten müssen in Datenzentren gespeichert werden, die sich im Europäischen Wirtschaftsraum und in der Schweiz befinden.</t>
  </si>
  <si>
    <t>Sicherheitsanforderungen</t>
  </si>
  <si>
    <t>Die Lösung muss die Anforderungen der Vertraulichkeit, Authentizität, Integrität, Verfügbarkeit und Nicht-Ablehnung gewährleisten.</t>
  </si>
  <si>
    <t>Entwicklung formalisierter Verfahren für das Management von Schwachstellen und Patches sowie für das Management von Sicherheitsvorfällen in Übereinstimmung mit internationalen Standards und best practices. Die Bewertung der Cyberrisiken der Plattform muss jährlich durchgeführt werden.</t>
  </si>
  <si>
    <t>Bei der Verarbeitung personenbezogener und sensibler Daten werden der Schutz und die Vertraulichkeit dieser Daten gemäß den Bestimmungen der geltenden Gesetzgebung zum Schutz der Privatsphäre und zur Datenverarbeitung gewährleistet, einschließlich der im Kodex vorgesehenen einschlägigen Sicherheitsmaßnahmen (L.196/2003; GDPR: Europäische Verordnung 679/2016; Gesetzesdekret 101/2018 und nachfolgende Änderungen).</t>
  </si>
  <si>
    <t>Die Sicherheit des Systems und die Einhaltung der Sicherheitsmaßnahmen werden dem Systembetreiber anvertraut, der für die rechnerische, logische und physische Sicherheit des Systems verantwortlich ist und der als Sicherheitsmanager und Systemadministrator im Sinne der geltenden Rechtsvorschriften fungiert.</t>
  </si>
  <si>
    <t>Die vorgeschlagene Lösung muss so konzipiert sein, dass sie 24 Stunden am Tag, 7 Tage die Woche verfügbar ist und die geforderten SLAs erfüllt.</t>
  </si>
  <si>
    <t>Zuverlässigkeit, Ausfallsicherheit und Verfügbarkeit</t>
  </si>
  <si>
    <t>Flexibilität und Skalierbarkeit</t>
  </si>
  <si>
    <t>Verwaltung der Nutzer (Technische Eigenschaften, Benutzername, Kennwort, Zugangsberechtigungen)</t>
  </si>
  <si>
    <t>Die Datenbank</t>
  </si>
  <si>
    <t>Eigenschaften der Datenbanken</t>
  </si>
  <si>
    <t>Beobachtungsbericht und Zugang zu den Datenbanken</t>
  </si>
  <si>
    <t>Lieferung von Rohdaten (Dump)</t>
  </si>
  <si>
    <t>Den Export von Rohdaten in ein DWH der Daten aller Module ermöglichen.</t>
  </si>
  <si>
    <t>Transparenz und Zugang zu den Akten</t>
  </si>
  <si>
    <t>Transparenz</t>
  </si>
  <si>
    <t>Bei allen Modulen muss die Plattform den Nutzern deren eigenen Daten und den Bürgern jene Daten zur Verfügung stellen, die der Transparenz und der Öffentlichkeit im Hinblick auf die Vergangenheit unterliegen.</t>
  </si>
  <si>
    <t xml:space="preserve">Für die jährliche Transparenzverpflichtung (G. 190/2012) muss ein massives Hochladen der abgerechneten Beträge für alle auf der Plattform verwendeten CIGs möglich sein. </t>
  </si>
  <si>
    <t>Ermöglichung der Einbeziehung der Ergebnisse von Verfahren mit CIG, die außerhalb der Plattform durchgeführt wurden, für alle Variablen, die erforderlich sind, um zeitnahe und jährliche Transparenz zu gewährleisten.</t>
  </si>
  <si>
    <t>Die Bekanntmachungen, die zusätzlichen Informationen, die Antworten auf die Erklärungsanfragen und die Ergebnisse der Ausschreibungen werden auf der Website veröffentlicht und den Empfängern nach den in den Gesetzen und Vorschriften vorgesehenen Verfahren und auf der Grundlage der von der Agentur für öffentliche Aufträge gewählten Vorgehensweise mitgeteilt.</t>
  </si>
  <si>
    <t>Gewährleistung der Verpflichtungen, die sich aus dem ANAC-Beschluss Nr. 50 vom 04. Juli 2013 "Leitlinien für die Aktualisierung des Dreijahresprogramms für Transparenz und Integrität 2014-2016" ergeben, in den Abschnitten, die folgenden Themen gewidmet sind: "Ausschreibungen und Verträge" und "Zuschüsse, Beiträge, Subventionen, wirtschaftliche Vorteile". In Bezug auf den letztgenannten Abschnitt muss die Plattform die Anforderungen für Entgelt und Vergütungen gegenüber Einzelpersonen und öffentlichen oder privaten Einrichtungen erfüllen, die nicht in den Bereich der öffentlichen Aufträge fallen.</t>
  </si>
  <si>
    <t>Zugang zu den Akten</t>
  </si>
  <si>
    <t>Interoperabilität</t>
  </si>
  <si>
    <t>Funktionalität und Interoperabilität</t>
  </si>
  <si>
    <t>Die Plattform gewährleistet die Schnittstelle mit der Nationalen Datenbank für öffentliche Aufträge - BDNCP - für die Einspeisung der Datenströme im Zusammenhang mit den in den Artikeln 29 und 213 des GvD. 50/2016 vorgesehenen Verfahren.</t>
  </si>
  <si>
    <t>Sh. Durchführungsbestimmungen von ANAC</t>
  </si>
  <si>
    <t>Schnittstelle zur Erfassung der in anderen zentralen Datenbanken vorhandenen Daten, Integration der Daten in der Phase der Vertragsausführung und Weiterleitung der Daten für das "Beobachtung öffentlicher Arbeiten in der Datenbank der öffentlichen Verwaltung (BDAP)".</t>
  </si>
  <si>
    <t>Periodische Weiterleitung der Daten gemäß dem von Dipe an den BDAP vorgesehenen Layout.</t>
  </si>
  <si>
    <t>Den Benutzern steht eine Funktion zur Verfügung, mit der sie für den gesamten CUP-Verlauf durch Anwendung von Filtern:
- den Fortschritt der Zusammenstellung der einzelnen Projekte überprüfen können
- die Inhalte von Sendungen, die den Filtern entsprechen, ansehen und herunterladen können</t>
  </si>
  <si>
    <t xml:space="preserve">Langzeitarchivierung </t>
  </si>
  <si>
    <t>Protokollierung</t>
  </si>
  <si>
    <t>In Übereinstimmung mit den Mechanismen der Interoperabilität und der Anwendungszusammenarbeit der Systeme, die im Beschluss des Premierministers vom 13.11.2014 definiert sind, muss das System eine Schnittstelle mit dem von der AOV zur Verfügung gestellten IT-Protokoll haben, um die Verwaltung von Dokumenten und Dokumenteneinheiten in Übereinstimmung mit den geltenden Vorschriften für digitale Protokolle zu ermöglichen. Das System muss gewährleisten, dass die auf der Plattform hochgeladenen oder von der Plattform selbst erstellten protokollpflichtigen Dokumente gemäß den geltenden Vorschriften an die Protokollregistratur übermittelt werden.</t>
  </si>
  <si>
    <t>Datenaustausch (Datenbereitstellung für andere öffentliche Verwaltungen)</t>
  </si>
  <si>
    <t>Module und Funktionen</t>
  </si>
  <si>
    <t>Die Struktur in Module und Typologie</t>
  </si>
  <si>
    <t>Bei unvollständigen oder fehlerhaften Angaben, muss das System die korrekte Sichtbarkeit des Feldes für jeden Modul gewährleisten, wo die eingegebenen Informationen falsch sind oder fehlen, sofern dies vorgeschrieben ist.</t>
  </si>
  <si>
    <t>Modul Homepage</t>
  </si>
  <si>
    <t>Struktur und Komponenten</t>
  </si>
  <si>
    <t>Die Startseite der Plattform stellt sicher, dass der Benutzer auf dem ersten Bildschirm wählen kann, welches Modul er/sie strukturiert für VS, WT, Bürger verwenden möchte.</t>
  </si>
  <si>
    <t>Verfügbarkeit eines Abschnitts, in dem News seitens des Systemverwalters veröffentlicht  und von den Benutzern nach Jahr und Kategorie eingesehen werden können</t>
  </si>
  <si>
    <t>Möglichkeit der automatischen Weiterleitung von Nachrichten an Systembenutzer oder an eine Teilmenge von ihnen, die nach Profilen gefiltert werden kann</t>
  </si>
  <si>
    <t>Verfügbarkeit eines CMS mit dem der Systemverwalter selbstständig Konsultationsdokumente, nach Jahr und Kategorie geordnet, hochladen kann.</t>
  </si>
  <si>
    <t>Verwaltung des kontextuellen Glossars seitens des Systembetreibers mit Hilfe einer speziellen Datenbank, die ein schnelles Eingreifen ermöglicht, falls Änderungen am System für die kontextuelle Verwaltung der beiden Sprachen der Provinz Bozen vorgenommen werden müssen.</t>
  </si>
  <si>
    <t>Zugang</t>
  </si>
  <si>
    <t>Eindeutige Gewährleistung des Zugangs für die Nutzung der anderen Module der Plattform - Gewährleistung einer benutzerfreundlichen Seite dank einer grafischen Schnittstelle, die von jedem Benutzer verwendet werden kann und die eine effektive Suche mit der Möglichkeit des Herunterladens der gesuchten Informationen ermöglicht</t>
  </si>
  <si>
    <t>Bei der Navigation innerhalb der Plattform muss der Nutzer immer wissen, wo er sich befindet, indem er sich den Weg von allen Seiten der Plattform und den einzelnen Modulen aus anzeigen lassen kann.</t>
  </si>
  <si>
    <t>Modul Verwaltung</t>
  </si>
  <si>
    <t>Verwaltung von Vergabestellen, Kostenstellen und Wirtschaftsteilnehmern</t>
  </si>
  <si>
    <t>Die Abwicklung des Übergangs der Zuständigkeiten von einer KSt zu einer anderen muss gleichzeitig in kohärenter Form in allen Modulen der Plattform erfolgen.</t>
  </si>
  <si>
    <t>Benutzerverwaltung (Erstellen/Zulassen/Filtern)</t>
  </si>
  <si>
    <t>Selbstständige Handhabung seitens des Systremverwalters, der Dauer der Gültigkeit des Eintrags in die Verzeichnisse (z.B. Telematisches Verzeichnis der WT, Verzeichnis der Ausschreibungskommissare, Verzeichnis der EVV  und Vergabestellen);</t>
  </si>
  <si>
    <t>Verzeichnisse</t>
  </si>
  <si>
    <t xml:space="preserve">Verwaltung der „Kenndaten WT“ </t>
  </si>
  <si>
    <t>Verwaltung des „telematischen Verzeichnisses der Wirtschaftsteilnehmer“</t>
  </si>
  <si>
    <t>Verwaltung des „Verzeichnisses der Bewertungskommissare“</t>
  </si>
  <si>
    <t>Ernennung und Tätigkeiten von „Bewertungskommissare“</t>
  </si>
  <si>
    <t>Für die Ernennung von "Bewertungskommissaren" muss die Wettbewerbsbehörde in der Lage sein:
- die potenziellen Kommissare anhand der CPV-Klassifizierung auf mehreren Ebenen zu filtern;
- die Personalien, zusätzliche Dokumente und den Bericht über die bisher durchgeführte Tätigkeit als "Kommissar" einzusehen.
- auf der Grundlage des CPV in der Regel 10 Kommissarskandidaten auszuwählen 
- der VS die Möglichkeit geben, die Anzahl der durchzuführenden Auslosungen zu bestimmen (normalerweise 3 Auslosungen für die von der VS identifizierten Gruppen von CPV)
- automatisch die erforderliche Anzahl von Kommissionsmitgliedern auszulosen, gegebenenfalls je nach Zuständigkeit. Anschließend kann eine Rolle innerhalb der Kommission zugewiesen werden (z. B. der Vorsitz).
- der EVV des Verfahrens kann ohne Auslosung in die Kommission aufgenommen werden
- ein Mitglied der Kommission kann von der Wettbewerbsbehörde manuell ernannt werden;
- Wenn ein Mitglied ersetzt werden muss, kann dies im Rahmen des Auslosungsverfahrens für die ursprünglich gewählte Zuständigkeit geschehen, wobei gegebenenfalls weitere Kandidaten hinzukommen.</t>
  </si>
  <si>
    <t>Verwaltung des Verzeichnisses der EVV's</t>
  </si>
  <si>
    <t>Qualifizierung von Vergabestellen</t>
  </si>
  <si>
    <t>Modul Programmierung</t>
  </si>
  <si>
    <t>Sicherstellung der Historisierung aller veröffentlichten Programme</t>
  </si>
  <si>
    <t>Gewährleistung des Zusammenhangs zwischen den aus einem Programmierungsakt resultierenden Vergaben und dem entsprechenden Programmierungsdokument</t>
  </si>
  <si>
    <t>Verzeichnis der unvollendeten Bauarbeiten</t>
  </si>
  <si>
    <t>Das System muss das Vorhandensein von "unvollendeten Bauvorhaben" innerhalb der einzelnen Programme ermitteln und eine zusammenfassende Liste auf Provinzebene erstellen, die vom Systemverwalter veröffentlicht wird.</t>
  </si>
  <si>
    <t>Funktion für die Erfassung des Bedarfs (Demand Management)</t>
  </si>
  <si>
    <t>Bereitstellung eines Moduls zur Unterstützung der Mitteilung des mehrjährigen Bedarfs (nach Jahren getrennt) durch die Vergabestellen (VSs) in Verbindung mit der Planungstätigkeit der Beschaffungsstelle der AOV.</t>
  </si>
  <si>
    <t>Die Sammelbeschaffungsstelle muss die Möglichkeit haben den VS (auch selektiv) die Absicht mitzuteilen, ein Beschaffungsverfahren für bestimmte Produktkategorien einzuleiten</t>
  </si>
  <si>
    <t>Funktionen für das Demand Management:
1. ein Bedarfsmodul, auf das sowohl die VS, die ihren Bedarf angibt, als auch die Sammelbeschaffungsstelle, die ihn zusammenstellt und verarbeitet, Zugriff hat
2. Bedarfserhebung in strukturierter und unterstützter Form (Wertelisten, Kontexthilfe usw.) oder per Upload aus einer Datei (z. B. aus einer Tabellenkalkulation)
3. Programmierung: 
- Verwaltung aller für die Durchführung der Aggregation erforderlichen Informationen;
- Definition und Ausarbeitung von Bewertungsszenarien
- Extraktion von Daten aus den Verfahren der Vorjahre auf der Grundlage einer angemessenen Auswahl nach mehreren kombinierbaren Kriterien, um eine Analyse der vergangenen und künftigen Trends nach den festgelegten Kategorien zu ermöglichen
- die Möglichkeit, der durchgeführten Analyse Informationen durch Dateneingabe hinzuzufügen.
4. Verwendung einer baumartigen Klassifizierung der zu erwerbenden Waren, die eine Zuordnung zwischen den von der AOV verwendeten Codes und den VS-Codes (falls unterschiedlich) ermöglicht. Die mehrstufige Produktklassifikation wird eine einzige Landesklassifikation sein, die mit den wichtigsten auf nationaler Ebene verwendeten Klassifikationen verbunden ist
5. Verwaltung der Validierung der Daten/Kategorienzuordnung und der von der VS erstellten zusammenfassenden Analysen
6. die Möglichkeit, Ausgabenanalysen, Szenarien, Prognosen usw. in Echtzeit zu exportieren und abzufragen.</t>
  </si>
  <si>
    <t>Mitteilungen</t>
  </si>
  <si>
    <t>Das Modul muss die Kommunikation zwischen der Sammelbeschaffungsstelle und der VS in allen Phasen des Prozesses ermöglichen.</t>
  </si>
  <si>
    <t>Modul E-Procurement</t>
  </si>
  <si>
    <t>Eigenschaften des Moduls und  Basisfunktionen für die Durchführung von Ankaufsverfahren</t>
  </si>
  <si>
    <t>Der Systembetreiber muss ein WEB-Informationssystem liefern, das die Verwaltung der telematischen Beschaffungsverfahren von Gütern, Dienstleistungen und Bauaufträgen durch alle Kostenstellen, die zu den verschiedenen Vergabestellen gehören, und auch jene Tätigkeiten der Sammelbeschaffungsstelle der Provinz, ermöglicht.</t>
  </si>
  <si>
    <t>Zusätzlich zur Einstellung, basierend auf der Gesetzgebung der Provinz, ermöglicht die Plattform auch die Durchführung von Verfahren gemäß der nationalen Gesetzgebung.</t>
  </si>
  <si>
    <t>Das System muss während der Durchführung der Verfahren ein Überprüfungssystem gewährleisten, das die Erstellung und Veröffentlichung von Ausschreibungsverfahren mit widersprüchlichen Informationen verhindert und die Interoperabilität zwischen den verschiedenen Systemen und den zugehörigen Daten auf Konsistenz überprüft.</t>
  </si>
  <si>
    <t>Das System muss der VS ermöglichen, alle von der Gesetzgebung geforderten Dokumente zu beschaffen, sowohl für die Zwecke der Transparenz als auch für die Ablegung in das digitale Faszikel, die nicht von der Plattform für die Zwecke des Verfahrens verwaltet werden, einschließlich der Vergabeentscheidung.</t>
  </si>
  <si>
    <t>Das System muss in der Lage sein, der VS die Ausschreibungsunterlagen bis zu dem Stadium zugänglich zu machen, das das Verfahren zuletzt erreicht hat (abzüglich der Beschränkungen für die Öffnung der wirtschaftlichen Angebote).</t>
  </si>
  <si>
    <t>Basisverfahren des Moduls</t>
  </si>
  <si>
    <t>Die Plattform gewährleistet, ab dem ersten Moment der Inbetriebnahme, dass die folgenden Verfahren elektronisch und traditionell durchgeführt werden können:
- Offenes Verfahren
- Verhandlungsverfahren ohne vorherigen Aufruf zum Wettbewerb (spezielle Sektoren)
- Direktvergabe
- Direktvergabe aufgrund einer Rahmenvereinbarung/einer Konvention
- Eingeschränktes Verfahren
- Verhandlungsverfahren ohne vorherige Veröffentlichung
- Verhandlungsverfahren für Aufträge unterhalb der Schwellenwerte
- Verhandlungsverfahren mit vorherigem Aufruf zum Wettbewerb (spezielle Sektoren)
- Konventionen und RV
- Marketerhebung</t>
  </si>
  <si>
    <t>Der Zusammenhang zwischen der Markterhebung und der daraus resultierenden Direktvergabe oder dem Verhandlungsverfahren muss registriert werden.</t>
  </si>
  <si>
    <t>Vorsehen, dass Markterhebungen, die nicht zu einer Vergabe oder einem Verfahren führen, einen besonderen Endstatus haben, um Markterhebungen mit anschließender Vergabe von solchen ohne zu unterscheiden.</t>
  </si>
  <si>
    <t>Zusätzliche Funktionalitäten für die Durchführung von Verfahren und die Verwaltung nach der Veröffentlichung</t>
  </si>
  <si>
    <t>Die Plattform garantiert die Integrität der Daten und die Vertraulichkeit der Angebote und Anwendungen.</t>
  </si>
  <si>
    <t>Bei der Erstellung eines Verfahrens muss die VS in der Lage sein, in den technischen Anfragen die verschiedenen Komponenten anzugeben, die zur Zusammensetzung der technischen Note mit der entsprechenden Bewertung beitragen.</t>
  </si>
  <si>
    <t>Die VS muss bei der Erstellung eines Verfahrens die Möglichkeit haben, die Anzahl der zulässigen Dezimalstellen festzulegen, wenn der WT sein Gebot abgibt. Alle Beträge die aus dem Angebot des WT hervorgehen müssen auf die von der VS bei der Erstellung des Verfahrens angegebene Anzahl von Dezimalstellen gerundet werden.</t>
  </si>
  <si>
    <t>Das Löschen von im System eingegebene Verfahren, welche sich noch im Entwurf Status befinden, ermöglichen</t>
  </si>
  <si>
    <t>Gewährleistung der Genauigkeit bei der Verwaltung von Abläufen im Zusammenhang mit besonderen Ereignissen während der Laufzeit eines Vertrags, wie Neuausschreibungen, Änderungen, Optionen und Verwaltung delegierter Verfahren.</t>
  </si>
  <si>
    <t>Das System muss gewährleisten, dass im Falle von Änderungen des laufenden Verfahrens die VS eine allgemeine Systemmitteilung an die WT für offene Ausschreibungen und ähnliche Arten, eine gezielte für Ausschreibungen auf Einladung und ähnliche Arten, um das bereits eingereichte oder im Entwurf befindliche Angebot zurückzuziehen oder neu einzureichen, wodurch das Angebot an die vorgenommenen Änderungen angepasst wird.</t>
  </si>
  <si>
    <t>Die Plattform muss die Verwaltung des Untersuchungsbeistands des Systems durch Mitteilungen und Dokumentenintegration ermöglichen.</t>
  </si>
  <si>
    <t>Zusätzliche Modulsverfahren</t>
  </si>
  <si>
    <t>Die Plattform stellt sicher, dass das Wettbewerbsverfahren mit Verhandlung elektronisch und traditionell durchgeführt werden kann.</t>
  </si>
  <si>
    <t>Die Plattform gewährleistet, dass das Verfahren des wettbewerblichen Dialogs auf elektronischem Wege und auf traditionelle Weise durchgeführt werden kann.</t>
  </si>
  <si>
    <t>Die Plattform gewährleistet, dass das Verfahren des dynamischen Beschaffungssystems - DBS - sowohl auf elektronischem als auch auf traditionellem Wege durchgeführt wird.</t>
  </si>
  <si>
    <t>Bei einem DBS-Verfahren, das aus einer großen Anzahl von Losen besteht, kann die Erfassung der CIGs und die Zusammenstellung der europäischen Formulare durch das E-Procurement Modul mittels einer strukturierten Datei im Tabellenformat erfolgen, die die erforderlichen Informationen enthält.</t>
  </si>
  <si>
    <t>Die Plattform gewährleistet, dass das Verfahren der Innovationspartnerschaft elektronisch und auf traditionelle Weise durchgeführt werden kann.</t>
  </si>
  <si>
    <t xml:space="preserve">Spezifische Direktvergaben: 
- an in-house Unternehmen
- an Konzerne/Konsortien oder Tochtergesellschaften in Konzessionen und Partnerschaften
- vertrauliche Vergaben
- bei Vertragsänderungen oder -abweichungen, für die ein neues Vergabeverfahren erforderlich ist </t>
  </si>
  <si>
    <t>Die Direktvergaben "short" müssen die folgenden Felder auszufüllen sein:
- Gegenstand der Ausschreibung, Beschreibung;
- CPV-Klassifikation;
- Art der Ausschreibung (Bauaufträge, Dienstleistungen, Lieferungen);
- Art und Weise der Realisierung (SIMOG-Kodierung);
- CIG;
- Grundlage des Angebots; Sicherheitskosten; weitere Kosten, auf welche kein Preisabschlag anzuwenden ist;
- Auswahl des Vertragspartners (die Überprüfung der Übereinstimmung mit dem entsprechenden Feld in SIMOG und die Anpassung an den neuen Kodex ist notwendig);
- eventuelle Angabe der Beachtung der Mindestumweltkriterien (MD 11/04/2008);
- Angabe, ob es sich um eine Ausschreibung handelt,  die soziale Kriterien erfüllt (Ministerialdekret 6.06.2012);
- Datum und Uhrzeit des Beginns;
- Datum und Uhrzeit des Endes der Annahme der Angebote (Möglichkeit, diese Angabe direkt durch die Benutzer der KSt zu ändern)
- den beauftragten WT mit dazugehörigen Daten
- des ordentlichen/besonderen Sektors-
- ausgeschlossener Vertrag 
- extrem/sehr dringend
- Mitteilungen per PEC zwischen VS und WT</t>
  </si>
  <si>
    <t>Das System muss elektronische Auktionen (einfaches Verfahren, mit Bieten und telematischer Ausschreibung mit anschließender Auktion) mit folgenden Merkmalen gewährleisten:
a) das Bieten auch in Bezug auf technische Elemente und nicht nur in Bezug auf Preiselemente vorsehen:
b) die Bewertung der Anomalie der Angebote/den automatischen Ausschluss anomaler Angebote vorsehen (die Berechnung der Anomalie sowohl auf nationaler als auch auf Provinzebene sicherstellen);
c) die Aussetzung der Versteigerung und ihre anschließende Wiederaufnahme vorsehen.</t>
  </si>
  <si>
    <t>Verwaltung des Angebots (WT) und des Verfahrens (VS) bis zum Ablauf der Frist für die Einreichung der Angebote</t>
  </si>
  <si>
    <t>Das System muss den interessierten Wirtschaftsteilnehmern erlauben, alle verlangten Informationen einzugeben und die notwendigen Unterlagen beizufügen, und die Dokumente digital zu unterzeichnen.</t>
  </si>
  <si>
    <t>Die Abgabe von Angeboten für einzelne Lose ermöglichen oder die Teilnahme an allen Losen mit dazugehörigem Angebot und Dokumentation verlangen, je nach den Einstellungen der VS</t>
  </si>
  <si>
    <t>Gewährleistung, dass die WT die Möglichkeit haben, an einer Ausschreibung für die einzelnen Lose in unterschiedlicher Form teilzunehmen</t>
  </si>
  <si>
    <t xml:space="preserve">Unzugänglichketi und die Geiheimhaltung der Dokumente und der Angebote bis zum Ablauf der Abgabefrist muss gewährleistet werden. </t>
  </si>
  <si>
    <t>Ermöglichung der Öffnung der Umschläge des einzelnen Loses</t>
  </si>
  <si>
    <t>In der Bewertungsphase muss die VS in der Lage sein, technische Punkte für die einzelnen Kriterien zu vergeben, die bei der Erstellung des Verfahrens angegeben wurden.</t>
  </si>
  <si>
    <t>Während der Erstellung der Rangliste vergibt die Plattform die endgültige Punktzahl für die Gebote der WTs entsprechend der von der VS bei der Erstellung des Verfahrens gewählten Ranglisten-Methode.</t>
  </si>
  <si>
    <t>Mechanismen zur Überprüfung der Anomalie-Schwelle von Angeboten durch Anwendung der in den Rechtsnormen vorgesehenen mathematischen Formeln vorsehen</t>
  </si>
  <si>
    <t xml:space="preserve">Ermöglicht die Verwaltung der Rangliste in Folge des Ausschlusses des WT durch die Neufestlegung der Rangliste </t>
  </si>
  <si>
    <t>Verwaltung der Phase nach der Ermittlung des Zuschlagsempfängers</t>
  </si>
  <si>
    <t>Weiterleitung der Ausschreibungsunterlagen zur digitalen Aufbewahrung</t>
  </si>
  <si>
    <t>Wenn ein Verfahren seit mehr als einem Kalenderjahr nicht von der VS abgeschlossen wurde, muss das System die Ausschreibungsunterlagen automatisch an den zugelassenen Verwahrer weiterleiten oder zum Herunterladen zur Verfügung stellen, unabhängig davon, ob das Ausschreibungsverfahren abgeschlossen wurde oder nicht. Dies hat zur Folge, dass nur ein Teil der Ausschreibungsunterlagen, der nicht alle mit dem Ausschreibungsverfahren zusammenhängenden Unterlagen enthält, an das Archivierungssystem übermittelt wird. Wenn die VS die Dokumentation später integriert und die Akte nach einem Kalenderjahr schließt, muss das System die jüngste Akte zur Aufbewahrung weiterleiten und die bereits zur Aufbewahrung übermittelte Teilakte integrieren.</t>
  </si>
  <si>
    <t>Bei jedem Versuch, das Faszikel an die Langzeitarchivierung zu versenden, muss das System die VS über den Status des Versands der Unterlagen informieren. Wird die Übermittlung der Datei an die zugelassene Verwahrer verweigert und/oder kann die Datei nicht zum Herunterladen generiert werden, muss der Systembetreiber die Verantwortung für die Überprüfung und das Management des Fehlers, die Beseitigung der technischen Ursache und die erneute Übermittlung und/oder Generierung der Datei übernehmen.</t>
  </si>
  <si>
    <t>Für alle Verfahren, die über die Plattform verwaltet werden, werden Formulare direkt im jeweiligen Verfahren für den gesamten Vertragszyklus generiert, die Teil der Dokumentation sind.</t>
  </si>
  <si>
    <t>Das Ausfüllen der Vordrucke muss in deutscher und italienischer Sprache für alle bereits in das Verfahren eingegebenen Felder automatisch erfolgen, wobei nur die Felder, die bei der automatischen Zusammenstellung nicht verfügbar sind, manuell eingegeben werden müssen.</t>
  </si>
  <si>
    <t>Sollte ein Formular bei der Veröffentlichung auf TED einen Fehler erzeugen, muss der Betreiber den Administrator über die Ablehnung und den Grund dafür informieren.</t>
  </si>
  <si>
    <t>Im Falle von Störungen des E-Procurement Moduls, die die VS zwingen, direkt auf TED zu veröffentlichen, muss es dem AS möglich sein, die Formulare (IT und DE) in das Verfahren hochzuladen, um die Vollständigkeit der Dokumentation zu Zwecken der Öffentlichkeit und Transparenz zu gewährleisten.</t>
  </si>
  <si>
    <t>Für Formulare unterhalb und oberhalb der europäischen Schwellenwerte muss das System die Möglichkeit bieten, die Formulare im PDF/A-Format zu generieren, um sie unabhängig in die Dokumentation der Ausschreibungsunterlagen zu integrieren oder sie zu verknüpfen und im Rahmen des Verfahrens der ISOV-Plattform zu veröffentlichen.</t>
  </si>
  <si>
    <t>Die Vorlagen für die EU- und Provinz-Formulare müssen auf der Plattform zur Verfügung gestellt werden, damit sie von den Nutzern eingesehen und heruntergeladen werden können.</t>
  </si>
  <si>
    <t>Bei Ausschreibungen unterhalb der europäischen Schwellenwerte, bei denen europäische Formulare (Standardformulare und eForms) verwendet werden, müssen die gleichen Maßnahmen ergriffen werden, die für die Veröffentlichung einer Ausschreibung oberhalb der Schwellenwerte erforderlich sind.</t>
  </si>
  <si>
    <t xml:space="preserve">Bis zum 25.10.2023 muss die Verwendung und Übermittlung von elektronischen Formularen auf der Grundlage der Bestimmungen der EU-Verordnung 1780/2019 und der von ANAC erlassenen Durchführungsbestimmungen gewährleistet sein, um die Standardformulare zu ersetzen. </t>
  </si>
  <si>
    <t>innerhalb 25.10.23</t>
  </si>
  <si>
    <t>Möglichkeit der parallelen Existenz von Standardformularen und eForms im Übergangszeitraum 14. November 2022 - 25. Oktober 2023. 
Falls das Ausfüllen von eForms ab dem 14. November 2022 zur Verfügung gestellt wird, muss die automatische Ausfüllung von Informationen zu den Formblättern gewährleistet sein.</t>
  </si>
  <si>
    <t>Verfügbarkeit einer vollständigen Liste (einschließlich automatischer Mitteilungen des Systems) der Mitteilungen zwischen dem einzelnen WAT und dem VS oder dem Systemverwalter nach allen Verfahren, an denen er teilgenommen hat (nicht nur denjenigen, für die er den Zuschlag erhalten hat), mit strukturierter Anzeige und differenzierten Sichtbarkeitsrechten für ihre Suche und mit der Möglichkeit verschiedener Auswahlkriterien:
- der Systemverwalter sieht alle Mitteilungen, nachdem der Zuschlag erteilt wurde
- WT sieht alle Mitteilungen, die sich auf ihn beziehen, nichts, was andere EO betrifft
- Jede VS sieht nur Mitteilungen, die sich auf ihre eigenen Verfahren beziehen, mit allen beteiligten WT.</t>
  </si>
  <si>
    <t>Verwendung von Vorlagen zur Verwaltung offizieller Mitteilungen, die interne Benutzer an die Teilnehmer des Verfahrens senden müssen.</t>
  </si>
  <si>
    <t>Sicherstellung der Übermittlung und des Empfangs von Nachrichten an alle interessierten Nutzer über die zertifizierten oder gewöhnlichen E-Mail-Adressen, die von den Nutzern selbst während der Akkreditierungsphase angegeben wurden.</t>
  </si>
  <si>
    <t xml:space="preserve">Im Falle der Veröffentlichung von Klarstellungen/Mitteilungen sendet die Plattform automatisch eine Benachrichtigung an den WT (Ausschreibungsmodell 1/2021 - S. 2.2 und 2.3). </t>
  </si>
  <si>
    <t>Die Veröffentlichung der Beantwortung von Anfragen um Klarstellung im Detailbereich des Verfahrens ermöglichen.</t>
  </si>
  <si>
    <t>Das System darf es dem zugelassenen Wirtschaftsteilnehmern nicht erlauben, während des Ausschreibungsverfahrens Unterlagen hochzuladen, um auf Klarstellungen oder einfache Mitteilungen zu reagieren, es sei denn, es handelt sich um einen Untersuchungsbeistand; das Hochladen ist in dieser Phase nur für die VS zulässig.</t>
  </si>
  <si>
    <t>Module EMS und Katalog</t>
  </si>
  <si>
    <t>Eigenschaften des Moduls und Zusammenfassende Beschreibung der Hauptfunktionen</t>
  </si>
  <si>
    <t>Es ist eine Parametrisierung der Genehmigung in Bezug auf die Dauer vorzusehen, die vom EMS-Verantwortlichen leicht geändert werden kann.</t>
  </si>
  <si>
    <t>Vorgesehen sind zwei Qualifikationsergebnisse:
- Bestätigung ohne Einfluss auf bestehende Kataloge
- Verweigerung oder Ablauf mit Deaktivierung der Kataloge, die bis zur Erteilung der Genehmigung nicht mehr zugänglich sein werden.</t>
  </si>
  <si>
    <t>Eine Artikelvergleichsfunktion vorsehen, bevor der Artikel in den Warenkorb gelegt wird, und vergleichen Sie die eingestellten Suchinformationen.</t>
  </si>
  <si>
    <t>Kauf mittels Beitritt zu einer Vereinbarung und Vergabe Spezifischer Aufträge unter Rahmenvereinbarung</t>
  </si>
  <si>
    <t>Sicherstellen, dass aktivierte Konventionen und Rahmenvereinbarungen (einschließlich einzelner Verhandlungslose) sowohl im E-Procurement-Modul als auch im Katalog, der über die Suchfunktionen frei konsultiert werden kann, vorhanden sind.</t>
  </si>
  <si>
    <t>Vorsehen, dass im Falle mehrerer Käufe aus dem Katalog von ein und denselben WT diese als ein einziger Kauf verwaltet werden können, der durch einen einzigen CIG identifiziert wird. Es muss möglich sein, die Produkte auszuwählen, die in die RDO aufgenommen werden sollen. Die nicht ausgewählten Produkte müssen im Warenkorb verbleiben, um eine weitere Bestellung, Angebotsanfragen oder direkte Bestellungen zu erstellen, damit ein einziger CIG-Code mit der Bestellung, Angebotsanfrage oder Direktbestellung verknüpft werden kann.</t>
  </si>
  <si>
    <t>Bereitstellung einer E-Mail-Benachrichtigungsfunktion für den EMS-Verantwortlichen im Falle einer Anfrage zur Aktivierung des WT für das System.</t>
  </si>
  <si>
    <t>Automatische E-Mail Benachrichtigung des Ergebnisses nach der Einreichung des Zulassungsantrags des WT auf der Grundlage der von der AOV definierten und unabhängig verwaltbaren Vorlage</t>
  </si>
  <si>
    <t>Automatische Zustellung einer E-Mail sowohl an den WT als auch an den EMS-Verantwortlichen, oder seinen Beauftragten, mit Hinweisen auf den Ablauf der Einschreibung und die notwendigen Maßnahmen zur Rückbestätigung.</t>
  </si>
  <si>
    <t>Modul Formblätter Beobachtungsstelle und Funktionalitäten</t>
  </si>
  <si>
    <t>Eigenschaften</t>
  </si>
  <si>
    <t>Die Verwaltung aller Formblätter der Beobachtungsstelle für öffentliche Aufträge in zweisprachiger Form zu gewährleisten und die Daten zu den Beschreibungen in italienischer Sprache über eine synchrone WS-Schnittstelle an das SIMOG-System von ANAC weiterzuleiten.</t>
  </si>
  <si>
    <t>Sicherstellen, dass Sammelbeschaffungsstellen und zentrale Vergabestellen (EVS) die Verantwortung für einen Vertrag auf der Grundlage der im Feld "delegierte Funktionen" gewählten Einstellung an den für die Vergabe- und Ausführungsphase (DVS) zuständigen öffentlichen Auftraggeber "delegieren" können.</t>
  </si>
  <si>
    <t>Nach dem Grundsatz der einmaligen Erfassung (Once-only) sollten die bereits im  eProcurement-Modul vorhandenen Verfahrensdaten in das Formblätter-Modul übertragen werden, um die Kohärenz und Einheitlichkeit der Informationen zu gewährleisten.</t>
  </si>
  <si>
    <t>Stellen Sie sicher, dass nach dem Ausfüllen jedes einzelnen Formblatts im Modul der Plattform das Formblatt, das sich auf eine nachfolgende Vertragsphase bezieht, zeitgleich an die ANAC übermittelt wird.</t>
  </si>
  <si>
    <t>Funktionalitäten</t>
  </si>
  <si>
    <t xml:space="preserve">Verfügbarkeit eines Hinweises, der auf die Beobachtungsanforderungen für den gesamten Zyklus eines Verfahrens bis zur Endabnahme hinweist. </t>
  </si>
  <si>
    <t>Das Ausfüllen der Formblätter mit oder ohne Ableitung der Daten aus den telematischen Ausschreibungen (z.B.: Ausschreibung auf traditioneller Weise, Beteiligung an einer CONSIP-Ausschreibung, ...) für gewöhnliche CIGs ermöglichen.</t>
  </si>
  <si>
    <t>Die Vergabestellen müssen die Möglichkeit haben, die personenbezogenen Daten des erfolgreichen Bieters und die Gründe dafür jederzeit während der Vertragsphase zu ändern.</t>
  </si>
  <si>
    <t>Die Plattform muss CIG Master verwalten.</t>
  </si>
  <si>
    <t>Zusatzfunktionen</t>
  </si>
  <si>
    <t>Verwaltung der Standardvorlagen und -dokumente</t>
  </si>
  <si>
    <t>Die Möglichkeit garantieren, dass der Systemverwalter Mustervorlagen für die Dokumente hochladen kann, die das System bei den verschiedenen Schritten automatisch erzeugt.</t>
  </si>
  <si>
    <t>Große Dateien und Weiterleitung an andere Systeme</t>
  </si>
  <si>
    <t>Modul zur Verwaltung und Analyse der Modelldaten „C1“</t>
  </si>
  <si>
    <t>Inhalt des Modells C1</t>
  </si>
  <si>
    <t>Der vom WT angebotene Betrag (oder prozentuale Abschlag) der aufgrund der Summe der für die einzelnen Artikel angebotenen Preise gegeben ist, muss im wirtschaftlichen Angebot enthalten sein und darf nicht abänderbar sein.</t>
  </si>
  <si>
    <t>Gewährleisten, dass die Anwendung:
- die zusammenfassenden Daten jeder Ausschreibung (geografischer Standort, Art der Arbeiten, Jahr, Monat, ...) entsprechend dem CIG (Ausschreibungsidentifikationscode) verwaltet; die zusammenfassenden Daten müssen im C1-PDF erscheinen.
- alle in den C1-Vorlagen enthaltenen Informationen durch ein automatisches Erfassungsverfahren hochladen; 
- die Informationen zum Zeitpunkt des Hochladens in einer Weise zu klassifizieren, die vom Verwalter mitgeteilt wird (z. B. Identifizierung des erfolgreichen Bieters im Verhältnis zu den anderen WTs).</t>
  </si>
  <si>
    <t>Sicherheit und Reports</t>
  </si>
  <si>
    <t>Integration von statistischen Berichten in die Funktionalität, die nach bestimmten Merkmalen Daten über öffentliche Auftraggeber, Vergabestellen, Wirtschaftsteilnehmer, Ausschreibungen, Vergaben und Aufträge in bestimmten Zeiträumen mit Hilfe von Filtern zusammenfassen</t>
  </si>
  <si>
    <t>Business Intelligence und Berichterstattung</t>
  </si>
  <si>
    <t>Die Verfügbarkeit eines Business-Intelligence-Tools, das auf alle Module der Plattform anwendbar ist und sowohl als Entscheidungshilfe für die Nutzer der Plattform als auch als Beratungsinstrument für die Bürger genutzt werden kann.</t>
  </si>
  <si>
    <t>Filtern und Sortierungen</t>
  </si>
  <si>
    <t>Für jedes Modul müssen den Benutzern Filter zur Verfügung gestellt werden, damit sie für alle Variabeln, die von Interesse sind, Teilmengen von Objekten sortieren und abfragen können.
Die Suchfilter müssen an die Art des Nutzers, der sie verwendet, und an den Kontext angepasst werden.</t>
  </si>
  <si>
    <t>Die Benutzer müssen in der Lage sein, die Ergebnisse nach Anwendung von Filtern zu extrahieren und in Tabellenform zu sortieren, um alle ausgewählten Datensätze herunterzuladen, nicht nur jene, die auf dem ersten Bildschirm sichtbar sind.</t>
  </si>
  <si>
    <t>Filter müssen auf Teilstrings funktionieren (z.B. wenn nach dem Begriff "Erich Gamper" gesucht wird, muss das Ergebnis auch den Begriff "Gamper Erich" aufweisen).</t>
  </si>
  <si>
    <t>Das BI-Tool sollte es ermöglichen, Standardberichte zu erhalten, die sowohl aggregiert als auch detailliert auf der Grundlage des anfragenden Benutzers sind, sowie maßgeschneiderte Berichte gemäß den vom Benutzer gesetzten Filtern.</t>
  </si>
  <si>
    <t>Betreuung, Instandhaltung der Plattform mit ihren Modulen/Funktionalitäten</t>
  </si>
  <si>
    <t>Betreuung der Vergabestelle</t>
  </si>
  <si>
    <t>Der Betreiber beschreibt die Art und Weise, wie die Hilfeleistung für die Vergabestellen mit Hilfe eines Ticketsystems organisiert wird, das dem Betreiber zur Verfügung gestellt wird, damit der Verwalter die Berichte der einzelnen Vergabestellen weiterleiten oder die Anfragen des Administrators verwalten kann, für die eine Verfolgung mit Tickets erforderlich ist.
Der Verwalter verpflichtet sich, ein von der AOV zur Verfügung gestelltes Ticketingsystem zu nutzen.</t>
  </si>
  <si>
    <t>Für den Unterstützungsdienst der VS Folgendes gewährleisten:
- die Verwaltung der eingehenden Kontakte;
- die Erstellung des entsprechenden Tickets mit Hilfe eines strukturierten Formulars;
- Verwaltung der Tickets;
- Verwaltung von ausgehenden Kontakten; 
- Verwaltung und Überwachung des Informationsflusses im Back-Office;
- Berichterstattung in tabellarischer und/oder grafischer Form;
- Überwachung (Kontrolle der im System festgelegten Fristen und Mahnungen bei Überschreitung).</t>
  </si>
  <si>
    <t xml:space="preserve">Der Betreiber muss einen Lösungsdienst für Notfälle und Probleme, die auf der zweiten Ebene nicht gelöst werden können, garantieren, indem er dieselbe Anwendungsumgebung für die Ticketverwaltung verwendet. </t>
  </si>
  <si>
    <t>Gewährleistung, dass das Back-Office-Dienst in italienischer und deutscher Sprache angeboten wird</t>
  </si>
  <si>
    <t>Betreuung der Wirtschaftsteilnehmer</t>
  </si>
  <si>
    <t>Unterstützung der Wirtschafteilnehmer auf 2 Ebenen:
- Front Office Ebene - Call Center - Help Desk für WT
- Backoffice-Ebene - Betreiber</t>
  </si>
  <si>
    <t>Übermittlung einer monatlichen Liste der beim Callcenter - Helpdesk - eingegangenen Anrufe sowie aller Back-Office-Einsätze mit Klassifizierung der Probleme und Lösungszeiten an die AOV</t>
  </si>
  <si>
    <t>Unterstützung</t>
  </si>
  <si>
    <t>Organisation des Dienstes</t>
  </si>
  <si>
    <t>Projektteam und Vorgehensweise</t>
  </si>
  <si>
    <t xml:space="preserve">Sicherstellung der Anwesenheit von Vertretern des Projektteams (ein Projektleiter und ein technischer Referent) bei der AOV </t>
  </si>
  <si>
    <t>Schulung und Unterstützung der Nutzer</t>
  </si>
  <si>
    <t>Erstellung von Handbüchern oder anderen Lernhilfen in italienischer und deutscher Sprache für die einzelnen Module, die sich getrennt an WT und VS richten</t>
  </si>
  <si>
    <t>Ausbildung nach Bedürfnissen der WT</t>
  </si>
  <si>
    <t>Gesamtwert der Nicht-Basiskomponenten</t>
  </si>
  <si>
    <t>Il sistema non deve permettere all'OE di caricare documentazione in corso di gara in risposta a chiarimenti o semplici comunicazioni, diverse da soccoso istruttorio; il caricamento in tale fase è ammesso solo per la SA.</t>
  </si>
  <si>
    <t>La piattaforma deve disporre di un sistema di accreditamento che consenta di gestire i privilegi associati ai ruoli o a specifici utenti in modo articolato per singolo modulo secondo l'allegato 3.3 del CT.
Deve essere pertanto garantita l'accessibilità selettiva a seconda dei privilegi attribuiti all'utente.</t>
  </si>
  <si>
    <t>Nella fase di registrazione della SA e dell'OE deve essere previsto l’utilizzo della firma elettronica avanzata o qualificata. Solamente per gli OE extra-UE si potrà ricorrere alla scansione della firma, accompagnata da documento di riconoscimento del sottoscrittore.</t>
  </si>
  <si>
    <t>Gestione unitaria e articolata utenze per moduli; qualsiasi modifica apportata all'anagrafica utenti deve propagarsi "ex nunc" in tutti i moduli</t>
  </si>
  <si>
    <t>Die Plattform muss über ein Akkreditierungssystem verfügen, das es ermöglicht, die mit Rollen oder bestimmten Nutzern verbundenen Berechtigungen, wie im Anhang 3.3 festgelegt, modulweise zu verwalten. Es muss daher die bestimmte Zugänglichkeit je nach dem Benutzer zugeordneten Privilegien gewährleistet sein.</t>
  </si>
  <si>
    <t>Die Verwendung fortgeschrittener oder qualifizierter elektronischer Signaturen muss bei der Registrierung der VS und des WT vorgesehen werden. Nur für Nicht-EU-WTs ist es möglich, die Unterschrift zusammen mit einem Ausweisdokument des Unterzeichners einzuscannen.</t>
  </si>
  <si>
    <t>Einheitliche Verwaltung der Benutzer nach Modulen. Jegliche Änderungen an den Benutzerstammdaten müssen sich "ex nunc" in allen Modulen niederschlagen.</t>
  </si>
  <si>
    <t>Die Vergabestellen werden auf Basis der Steuernummer identifiziert. Im System darf immer nur eine VS mit jeweiliger Steurnummer aktiv sein.</t>
  </si>
  <si>
    <t>Der Antrag auf Registrierung einer neuen Vergabestelle muss vom Träger der Vergabestelle mit Angabe der "Bezugsperson" an den Systemadministrator geschickt werden. Der Träger kann beantragen, dass die Vergabestelle in mehrere Kostenstellen unterteilt wird, für die jeweils eine Bezugsperson bevollmächtigt wird.</t>
  </si>
  <si>
    <t>Le Stazioni appaltanti sono identificate sulla base del codice fiscale. A sistema deve risultare attiva una sola SA con un relativo codice fiscale.</t>
  </si>
  <si>
    <t>La piattaforma deve prevedere il ricorso alle codifiche standard per classificare gli OE in modo indipendente dalla lingua del modulo prescelto in fase di registrazione e deve disporre di controlli automatici per garantire la correttezza e la coerenza dei dati inseriti.</t>
  </si>
  <si>
    <t>Deve essere previsto per gli utenti una funzionalità di verifica validità della firma elettronica avanzata o qualificata, indipendentemente dal certificatore utilizzato.</t>
  </si>
  <si>
    <t>Es muss eine Funktion vorhanden sein, mit der die Benutzer die Gültigkeit der fortgeschrittenen oder qualifizierten elektronischen Signatur unabhängig vom verwendeten Zertifizierer überprüfen können.</t>
  </si>
  <si>
    <t>Disponibilità di ulteriore ambiente di preproduzione (allineato all'ambiente di produzione con le funzionalità collaudate e le hotfix pronte per essere messe in produzione).</t>
  </si>
  <si>
    <t>L'abilitazione all'ambiente di test (demo) viene effettuata dall'Amministratore, in analogia a quella effettuata per l'ambiente di produzione, nei confronti di tutte le SA e CdC, in modo che i dati rimangano condivisi solamente all'interno dell'entità che li ha inseriti.
È compresa la possibilità di gestire in simulazione anche la parte di offerta relativa agli OE.</t>
  </si>
  <si>
    <t>Verfügbarkeit einer zusätzlichen Vorproduktionsumgebung (abgestimmt auf die Produktionsumgebung mit getesteten Funktionalitäten und Hotfixes, die in die Produktion übernommen werden können).</t>
  </si>
  <si>
    <t>La piattaforma SICP dovrà essere organizzata in soluzioni informatiche modulari integrate tra loro. Nel caso in cui, nel corso dell’esecuzione del contratto, venissero sviluppati dei moduli o delle funzionalità evolutive il cui costo viene sostenuto da ACP, tali sviluppi devono avere la caratteristica di essere indipendenti ed interoperabili con la piattaforma sfruttando il concetto di "Single Sign-On".</t>
  </si>
  <si>
    <r>
      <rPr>
        <b/>
        <sz val="9"/>
        <rFont val="Arial"/>
        <family val="2"/>
      </rPr>
      <t>Area riservata - Operatori Economici</t>
    </r>
    <r>
      <rPr>
        <sz val="9"/>
        <rFont val="Arial"/>
        <family val="2"/>
      </rPr>
      <t xml:space="preserve"> - accessibile previa autenticazione dagli utenti Operatori Economici.</t>
    </r>
  </si>
  <si>
    <r>
      <rPr>
        <b/>
        <sz val="9"/>
        <rFont val="Arial"/>
        <family val="2"/>
      </rPr>
      <t>Area riservata - HelpDesk</t>
    </r>
    <r>
      <rPr>
        <sz val="9"/>
        <rFont val="Arial"/>
        <family val="2"/>
      </rPr>
      <t xml:space="preserve"> - accessibile previa autenticazione dagli utenti del Servizio HelpDesk con visibilità completa, al netto delle offerte presentate per procedure in corso, ma senza possibilità di azione.</t>
    </r>
  </si>
  <si>
    <t>Die ISOV-Plattform muss in informatische modulare Lösungen, welche untereinander integriert sind, organisiert sein. Falls während der Vertragsausführung evolutionäre Module oder Funktionalitäten, dessen Kosten zu Lasten der AOV sind, entwickelt werden, müssen diese Entwicklungen die Merkmale der Unabhängigkeit und Interoperabilität mit der Plattform aufweisen und das Konzept "Single Sign-On" nutzen.</t>
  </si>
  <si>
    <r>
      <rPr>
        <b/>
        <sz val="9"/>
        <rFont val="Arial"/>
        <family val="2"/>
      </rPr>
      <t>Geschützter Bereich - Vergabestelle</t>
    </r>
    <r>
      <rPr>
        <sz val="9"/>
        <rFont val="Arial"/>
        <family val="2"/>
      </rPr>
      <t xml:space="preserve"> - zugänglich für die Benutzer der Vergabestellen nach vorheriger Authentifizierung. In Abhängigkeit von den definierten Rollen kann der Benutzer auf die Informationen zu den zur VS gehörenden Kostenstellen zugreifen.</t>
    </r>
  </si>
  <si>
    <r>
      <rPr>
        <b/>
        <sz val="9"/>
        <rFont val="Arial"/>
        <family val="2"/>
      </rPr>
      <t>Geschützter Bereich - Wirtschaftsteilnehmer</t>
    </r>
    <r>
      <rPr>
        <sz val="9"/>
        <rFont val="Arial"/>
        <family val="2"/>
      </rPr>
      <t xml:space="preserve"> - zugänglich nach vorheriger Authentifizierung durch die Benutzer, die Wirtschaftsteilnehmer sind.</t>
    </r>
  </si>
  <si>
    <r>
      <rPr>
        <b/>
        <sz val="9"/>
        <rFont val="Arial"/>
        <family val="2"/>
      </rPr>
      <t>Geschützter Bereich – Verwalter</t>
    </r>
    <r>
      <rPr>
        <sz val="9"/>
        <rFont val="Arial"/>
        <family val="2"/>
      </rPr>
      <t xml:space="preserve"> - zugänglich nach vorheriger Authentifizierung der AOV-Benutzer, die als Verwalter des Informationssystems angegeben sind.</t>
    </r>
  </si>
  <si>
    <r>
      <rPr>
        <b/>
        <sz val="9"/>
        <rFont val="Arial"/>
        <family val="2"/>
      </rPr>
      <t>Geschützter Bereich - Audit</t>
    </r>
    <r>
      <rPr>
        <sz val="9"/>
        <rFont val="Arial"/>
        <family val="2"/>
      </rPr>
      <t xml:space="preserve"> - zugänglich nach vorheriger Authentifizierung durch die Benutzer des Auditdienstes nur für die Verfahren mit veröffentlichtem Ergebnis, mit vollständiger Sichtbarkeit, aber ohne Handlungsmöglichkeiten.</t>
    </r>
  </si>
  <si>
    <t>Architettura tecnologica della piattaforma SICP:
1. deve essere accessibile mediante intefaccia web (Web Orient);
2. deve rispettare gli standard HTML e HTML5 del W3C Consortium;
3. deve utilizzare il collegamento in HTTPS (con certificato sicuro tipo TLS o successivo);
4. deve supportare la codifica UTF8;
5. deve essere compatibile con i browser più comuni riportati nella sezione dedicata;
6. non deve utilizzare Flash o Shockwave;
7. non deve richiedere l'installazione di plugin all'utente;
8. non deve richiedere l'installazione di applet;
9. deve essere adeguatamente e costantemente documentato (esempio mediante diagrammi di flusso per i processi ed eventuali riferimenti ai tracciati record sul DB);
10. deve garantire i requisiti di riservatezza;
11. deve tracciare tutte le operazioni che vengono effettuate dai singoli utenti sul sistema (sia a livello applicativo che di banca dati) garantendone l'immodificabilità;
12. devono essere disponibili adeguate tecnologie antivirus costantemente aggiornate su tutti i moduli della piattaforma con funzioni di scansione di tutti i file gestiti dalla piattaforma e tali da poter identificare eventuali file sospetti al momento del caricamento sia dalle stazioni appaltanti che dagli operatori economici ed inviare adeguate notifiche sia all’utente/fornitore che ha effettuato l’operazione sia all’amministratore di sistema; 
13. deve essere progettato in modo tale da garantire la coerenza e la consistenza dei dati e dove possibile segnalare all'utente le anomalie riscontrate in fase di compilazione (es. controllo formale sul codice fiscale e partita iva; controllo coerenza importi inseriti nelle fasi di gara, combinazioni di parametri incongruenti). Sarà a carico dell'utente accettare o meno le anomalie segnalate.</t>
  </si>
  <si>
    <t>Das System muss die am weitesten verbreiteten Browser auf dem Markt unterstützen, in der Regel in den neuesten unterstützten Versionen.
In den beiden neuesten Versionen müssen insbesondere folgende Browser unterstützt werden:
- Microsoft Edge;
- Google Chrome;
- Mozilla Firefox;
- Apple Safari;
- Opera.</t>
  </si>
  <si>
    <t>Il sistema dovrà supportare i Browser più utilizzati disponibili sul mercato tipicamente nelle ultime versioni supportate.
Nello specifico i Browser che si richiede di supportare, nelle due ultime release, sono i seguenti:
- Microsoft Edge;
- Google Chrome;
- Mozilla Firefox;
- Apple Safari;
- Opera.</t>
  </si>
  <si>
    <t>Il gestore della piattaforma deve prevedere l'esecuzione di appositi test automatici di non regressione atti a garantire le funzionalità e i processi consolidati all'interno del sistema a fronte dell'introduzione di nuove funzionalità, un nuovo processo, un adeguamento tecnologico o una manutenzione correttiva.</t>
  </si>
  <si>
    <t>I test di non regressione eseguiti dal gestore, dovranno essere resi disponibili ad ACP al momento della messa in preproduzione di nuove funzionalità, un nuovo processo o un adeguamento tecnologico o una manutenzione correttiva.</t>
  </si>
  <si>
    <t>Der Betreiber der Plattform muss die Ausführung entsprechender automatischer Regressionstests ohne Regression vorsehen, um die konsolidierten Funktionalitäten und Prozesse innerhalb des Systems angesichts der Einführung neuer Funktionalitäten, eines neuen Prozesses, einer technologischen Anpassung oder einer Instandsetzung zu gewährleisten.</t>
  </si>
  <si>
    <t>Die Instrumente, die dazu bestimmt sind, solche Überprüfungen zu unterstützen, sind mit einer Funktionalität ausgestattet, die die Tests registriert, denen die Software unterzogen wird, und die erhaltenen Ergebnisse archiviert.</t>
  </si>
  <si>
    <t>La piattaforma deve essere preferibilmente in possesso della certificazione di sicurezza ISO 22301:2019  per il sistema di gestione della Business continuity.
In caso contrario, si richiedono documentazioni ed evidenze degli standard e delle misure adottate per garantire livelli di sicurezza adeguati anche in questi ambiti.</t>
  </si>
  <si>
    <t>La piattaforma deve anche essere conforme alla normativa in materia di privacy, con particolare riferimento alle Linee guida cookie e altri strumenti di tracciamento - 10 giugno 2021 (Pubblicato sulla Gazzetta Ufficiale n. 163 del 9 luglio 2021).</t>
  </si>
  <si>
    <t>Garantire l'erogazione del servizio tramite locali e siti conformi ai principi e alle best practices sulla sicurezza fisica.</t>
  </si>
  <si>
    <t>I dati devono essere contenuti in data center ubicati all’interno dello spazio economico europeo e Svizzera.</t>
  </si>
  <si>
    <t>Die Plattform muss vorzugsweise im Besitz der Sicherheitszertifizierung nach, ISO 22301:2019 für das Business Continuity Management System ist wünschenswert.
Ist dies nicht der Fall, müssen die Standards und Maßnahmen, die zur Gewährleistung eines angemessenen Sicherheitsniveaus in diesen Bereichen getroffen wurden, dokumentiert und nachgewiesen werden.</t>
  </si>
  <si>
    <t>Alle Daten werden bei der Übertragung über das Netz verschlüsselt; sensible personenbezogene Daten oder Daten mit hohem Vertraulichkeitsgrad werden auf dem DBMS z.B. mit Transparent Data Encryption verschlüsselt. Es müssen nicht veraltete Algorithmen verwendet werden; symmetrische Verschlüsselungsschlüssel müssen mindestens 256 Bit lang sein. Asymmetrische Schlüssel müssen eine Mindestlänge von 2048 Bit haben.</t>
  </si>
  <si>
    <t>La piattaforma proposta deve fornire un sistema interoperabile e portabile, che permetta di effettuare possibili passaggi dati ed eventuali applicativi ad un altro fornitore di servizio (data and application portability come definite nello standard ISO/IEC 17788:2014).</t>
  </si>
  <si>
    <t>Die vorgeschlagene Plattform muss ein interoperables und portables System liefern, das eine mögliche Daten- und Anwendungsportabilität zu einem anderen Dienstanbieter ermöglicht (Daten- und Anwendungsportabilität gemäß ISO/IEC 17788:2014).</t>
  </si>
  <si>
    <t>La base dati SICP:
1. deve essere di tipo relazionale (RDBMS) con le tabelle collegate fra loro;
2. deve garantire il supporto alla codifica UTF8;
3. deve essere adeguatamente e costantemente documentata (esempio mediante diagrammi ER, modelli dei dati);
4. deve essere a diffusione internazionale, (preferibilmente Oracle oppure PostgreSQL), in una versione supportata dal produttore;
5. deve essere costantemente aggiornata con le adeguate patch di sicurezza.</t>
  </si>
  <si>
    <t>Die ISOV-Datenbank:
1. muss ein relationales System (RDBMS) sein, bei dem die Tabellen miteinander verbunden sind;
2. muss die Unterstützung für UTF8-Kodierung gewährleisten;
3. muss angemessen und fortlaufend dokumentiert werden (z. B. durch ER-Diagramme, Datenmodelle);
4. es muss international verbreitet sein (vorzugsweise Oracle oder PostgreSQL), in einer vom Hersteller unterstützten Version;
5. es muss ständig mit den entsprechenden Sicherheitspatches aktualisiert werden.</t>
  </si>
  <si>
    <t>Permettere all’Amministratore del sistema di estrarre autonomamente i report statistici sull’andamento delle procedure in generale.</t>
  </si>
  <si>
    <t>Permettere all’amministratore del sistema di estrarre autonomamente i report statistici relativi a tutti i Moduli, Elenchi e Registri attivi in piattaforma.</t>
  </si>
  <si>
    <t>Permettere all’Amministratore del sistema di estrarre autonomamente  i report statistici sui livelli di servizio dichiarati dal gestore</t>
  </si>
  <si>
    <t>Es dem Systemverwalter, selbstständig statistische Berichte über alle aktiven Formulare, Listen und Register in der Plattform zu erstellen.</t>
  </si>
  <si>
    <t>Ermöglicht dem Systemverwalter die autonome Erstellung von statistischen Berichten über den Verlauf der Verfahren im Allgemeinen</t>
  </si>
  <si>
    <t>Dem Systemverwalter ermöglichen, autonom statistische Berichte über die vom Betreiber gemeldeten Servicelevel zu erstellen</t>
  </si>
  <si>
    <t>Der Betreiber muss alle zwei Monate Rohdaten in einem zu vereinbarenden Format (z. B. DUMP) exportieren, um Analysen, Berichte und Statistiken über Ausschreibungsverfahren erstellen zu können. In Bezug auf die Ergebnisse, der gelieferte Export sollte keine Informationen über laufende Verfahren enthalten, sondern nur über Verfahren, die einen endgültigen Stand erreicht haben.</t>
  </si>
  <si>
    <t>Garantire l'accessibilità alle informazioni e ai documenti previsti dalle norme sulla pubblicità e trasparenza (tempestiva ed annuale) derivanti dal d.lgs 33/2013, dal d.lgs. 50/2016 e dalla LP 16/2015, nel rispetto del principio di pertinenza e non eccedenza.</t>
  </si>
  <si>
    <t>Consentire l’inserimento degli esiti relativi a procedure con CIG svolte al di fuori della piattaforma per tutte le variabili necessarie a soddisfare la trasparenza tempestiva ed annuale.</t>
  </si>
  <si>
    <t>Bandi, avvisi, informazioni complementari, risposte ai chiarimenti e esiti delle gare dovranno essere resi pubblici sul sito e comunicate ai destinatari, secondo le modalìtà previste dalle disposizioni normative e regolamentari e sulla base delle impostazioni prescelte da parte dall’Agenzia contratti pubblici.</t>
  </si>
  <si>
    <t>Gewährleistung der Zugänglichkeit der Informationen und Dokumente, die in den Vorschriften über die Veröffentlichung und Transparenz (sofortig und jährlich) vorgesehen sind, die sich aus dem Gesetzesdekret 33/2013, dem Gesetzesdekret 50/2016 und dem LG 16/2015 ergeben, unter Beachtung des Grundsatzes der Relevanz und der Nichtüberflüssigkeit.</t>
  </si>
  <si>
    <t>Ermöglichung des massiven Hochladens von Ergebnissen im Zusammenhang mit den im vorherigen Punkt genannten Verfahren mit CIG.</t>
  </si>
  <si>
    <t>La piattaforma garantisce l'interoperabilità con la Banca dati nazionale contratti pubblici - BDNCP per l'alimentazione dei flussi relativi alle procedure previste dagli art. 29 e 213 del d.lgs. 50/2016.</t>
  </si>
  <si>
    <t>Disponibilità di un modulo che consenta alle SA di alimentare il flusso informativo di monitoraggio economico-finanziario previsto dalle disposizioni regolamentari vigenti (D.LGS. 229/11, D.M. 26/02/2013 e dalla circ. n.14, 08/04/2014) relativo ai progetti caratterizzati da CUP nei confronti di BDAP-MOP e di Regis.
Il modulo BDAP deve gestire le seguenti componenti:
- acquisizione corrente di dati già disponibili in altri moduli della piattaforma (CIG, SAL schede ANAC);
- gestione dei CUP e relativi dati PNRR;
- inserimento informazioni caratteristiche del tracciato BDAP.</t>
  </si>
  <si>
    <t>Verfügbarkeit eines Moduls, das es der VS ermöglicht, den Informationsfluss der wirtschaftlich-finanziellen Überwachung gemäß den geltenden Vorschriften (Gesetzesdekret 229/11, Ministerialdekret 26/02/2013 und Rundschreiben Nr. 14, 08/04/2014)  in Bezug auf die von CUP gekennzeichneten Projekte gegenüber BDAP-MOP und Regis.
Das BDAP-Modul muss die folgenden Komponenten verwalten:
- laufende Erfassung von Daten, die bereits in anderen Modulen der Plattform vorhanden sind (CIG, SAL ANAC-Formblätter);
- Verwaltung von CUPs und zugehörigen PNRR-Daten;
- Einfügen von charakteristischen Informationen des BDAP-Layouts.</t>
  </si>
  <si>
    <t>Interfacciamento con ANAC per integrare funzionalità correlate (quali il prelievo del codice CIG/SmartCIG oppure l'acquisizione delle informazioni partendo dal codice CIG).</t>
  </si>
  <si>
    <t xml:space="preserve">Interfacciamento con l’archivio informatico nazionale delle opere pubbliche (AINOP) presso il MIMS di cui all’art. 13 del DL 109/2018 per l’alimentazione dei dati gestiti in piattaforma SICP, diversi da quelli già trasmessi dalle banche dati nazionali. </t>
  </si>
  <si>
    <t>Erfüllung der Publizitätsverpflichtungen im synchronen Modus gegenüber den in der Gesetzgebung ausdrücklich genannten Schnittstellensystemen (TED, BDNCP, ...).</t>
  </si>
  <si>
    <t>Anbindung an das nationale Informatikarchiv für öffentliche Arbeiten (AINOP) bei MIMS gemäß Artikel 13 der DL 109/2018 zur Einspeisung von Daten, die in der SICP-Plattform verwaltet werden und die nicht bereits von nationalen Datenbanken übermittelt werden.</t>
  </si>
  <si>
    <t>Schnittstelle zu ANAC, um verwandte Funktionen zu integrieren (z. B. Abrufen des CIG/SmartCIG-Codes oder Abrufen von Informationen aus dem CIG-Code).</t>
  </si>
  <si>
    <t>Nel rispetto dei meccanismi di interoperabilità e della cooperazione applicativa dei sistemi definiti nel DPCM del 13/11/2014, il sistema deve interfacciarsi con il protocollo informatico messo a disposizione da ACP per consentire che i documenti e le unità documentarie vengano gestite nel rispetto della normativa vigente in materia di protocollazione digitale. Il sistema deve garantire l'invio al registro di protocollo dei documenti soggetti a protocollazione caricati in piattaforma, o generati dalla stessa, secondo le normative vigenti in materia.</t>
  </si>
  <si>
    <t>La registrazione cronologica deve essere alimentata in automatico in contemporanea con le operazioni svolte in piattaforma e deve rispettare, nei termini in vigore tempo per tempo, le indicazioni del Garante per la protezione dei dati personali in materia di amministratori di sistema, inclusa l'immodificabilità delle registrazioni e la conservazione in piattaforma fintanto che i fascicoli di gara non sono stati inoltrati in conservazione e in ogni caso per un periodo non inferiore ad un intero anno solare.</t>
  </si>
  <si>
    <t xml:space="preserve">Per le SA non aderenti alla convenzione “PAB-Parer” vanno in ogni caso messi a disposizione in un repository temporaneo i fascicoli di tutte le procedure svolte in piattaforma in modo analogo a quanto esposto per le SA aderenti. In questo caso sarà la SA a procedere autonomamente all’inoltro al conservatore da essa individuato. </t>
  </si>
  <si>
    <t xml:space="preserve">Die chronologischen Aufzeichnungen müssen automatisch gleichzeitig mit den auf der Plattform durchgeführten Vorgängen erfolgen und im Rahmen der jeweils geltenden Bestimmungen den Angaben der Datenschutzbehörde in Bezug auf die Systemadministratoren entsprechen, einschließlich der Unveränderbarkeit der Aufzeichnungen und der Speicherung auf der Plattform, solange die Ausschreibungsunterlagen nicht zur Speicherung weitergeleitet wurden und in jedem Fall für einen Zeitraum von mindestens einem ganzen Kalenderjahr. </t>
  </si>
  <si>
    <t>Für die VS, die nicht Mitglied der "PAB-Parer"-Vereinbarung sind, müssen die Dateien aller auf der Plattform durchgeführten Verfahren in jedem Fall in einem temporären Repository auf ähnliche Weise wie für die angeschlossenen VS zur Verfügung gestellt werden. In diesem Fall wird die VS die Weiterleitung an den von ihnen angegebenen Verwahrer selbständig vornehmen.</t>
  </si>
  <si>
    <t>Garantire eventuali ulteriori interfacciamenti al fine di consentire il recupero delle informazioni relative agli acquisti effettuati su altre piattaforme, soprattutto su Consip, Invitalia per agevolare gli adempimenti delle SA ai fini di trasparenza.</t>
  </si>
  <si>
    <t>Gewährleistung möglicher weiterer Schnittstellen, um den Abruf von Informationen über Käufe auf anderen Plattformen, insbesondere Consip, Invitalia zu ermöglichen, um den VS die Erfüllung der Pflichten zu Transparenzzwecken zu erleichtern.</t>
  </si>
  <si>
    <t>Garantire che l'utente che utilizza applicativo WEB possa scegliere la lingua di lavoro (italiano o tedesco) in fase di connessione iniziale e possa cambiarla in qualsiasi momento successivo a questo da una voce di menu.</t>
  </si>
  <si>
    <t>Sicherstellen, dass der Benutzer, der die WEB-Anwendung benutzt, die Arbeitssprache (Italienisch oder Deutsch) während der ersten Verbindung wählen kann und sie danach jederzeit über einen Menüpunkt ändern kann.</t>
  </si>
  <si>
    <t>In Home presentare nella parte centrale i servizi disponibili lasciando all'utente la scelta in quale sezione della piattaforma voler accedere e una sezione dedicata alle procedure pubblicate, in ordine cronologico decrescente, a visibilità pubblica con i principali parametri riferiti alla procedura, il suo stato, data di pubblicazione importo base d'asta, CIG, nr. gara ANAC, tipo di appalto; corredate con relativi filtri di ricerca;</t>
  </si>
  <si>
    <t>Gli utenti della piattaforma devono poter consultare ed estrarre documenti e riepiloghi delle proprie procedure secondo le disposizioni delle norme vigenti.</t>
  </si>
  <si>
    <t>Disponibilità di una sezione per pubblicare, da parte dell'Amministratore, le News consultabili dagli utenti per anno e per categoria</t>
  </si>
  <si>
    <t>Possibilità di inoltro automatico di News agli utenti di sistema, o a un sottoinsieme di essi filtrabile secondo i profili.</t>
  </si>
  <si>
    <t>Gestione, da parte del gestore del sistema, del glossario contestuale mediante ricorso ad un’apposita banca dati che consenta un’intervento rapido nel caso siano necessarie modifiche da apportare a sistema in merito alla gestione contestuale delle due lingue della provinica di Bolzano.</t>
  </si>
  <si>
    <t>Die Plattform muss auf der Bildschirmseite Home folgendes anzeigen: die verfügbaren Dienste im zentralen Teil der Seite somit die Wahl der Sektion dem Benutzer überlassen und eine eigene Sektion für die veröffentlichten Verfahren, in absteigender chronologischer Reihenfolge, mit öffentlicher Sichtbarkeit und den wesentlichen Parametern zu diesen, den jeweiligen Status, das Datum der Veröffentlichung, Ausschreibungsbetrag, den CIG, Nr. der Ausschreibung ANAC, Art des Verfahrens; mit relevanten Suchfiltern versehen.</t>
  </si>
  <si>
    <t>Die Nutzer der Plattform müssen in der Lage sein, Dokumente und Zusammenfassungen ihrer Verfahren gemäß der geltenden Rechtsvorschriften einzusehen und zu entnehmen.</t>
  </si>
  <si>
    <t>La gestione del passaggio di competenze da un CdC ad un altro deve avvenire contestualmente in modo coerente su tutti i moduli della piattaforma che derivano le informazioni dal modulo di E-Procurement.</t>
  </si>
  <si>
    <t>Gestire autonomamente, da parte dell’Amministratore, la durata della validità dell'iscrizione agli elenchi (es: OE , commissari di gara;  RUP e Stazioni Appaltanti).</t>
  </si>
  <si>
    <t>Consentire al profilo di referente CdC di abilitare, internamente al proprio Centro di costo, ulteriori utenti interni con distinti livelli di operabilità.</t>
  </si>
  <si>
    <t>In caso di subentro dei ruoli amministrativi previsti per la gestione di una procedura (RUP, RP, AdG) in corso di svolgimento della procedura va garantita la storicizzazione delle informazioni.</t>
  </si>
  <si>
    <t>Im Falle, dass die Personen der vorgesehenen administrativen Rollen (EVV, VV, WB) im Laufe des Verfahrens ersetzt werden, ist es notwendig, die Historisierung der Informationen zu gewährleisten.</t>
  </si>
  <si>
    <t>Gestione unitaria delle abilitazioni in "Anagrafica OE", "Elenco telematico OE" e "Bandi del MEPAB" gestendo la scadenza delle abilitazioni associate.
Informazioni anagrafiche richieste per le domande ai vari elenchi vengono importate in automatico dall'Anagrafica e non sono modificabili. Tutte le modifiche da apportare sull'anagrafica vengono effettuate in "Anagrafica OE".
Il sistema deve garantire la storicizzazione delle domande presentate dall'OE.</t>
  </si>
  <si>
    <t>Attivazione di Vendor Rating  che consenta:
1. di assegnare un rating agli operatori registrati / abilitati sulla base di criteri definiti da ACP. Possibilità di valutazione sulla base di tutte le informazioni disponibili sull’OE;
2. assegnare  automaticamente valutazione, con possibilità di modifica manuale da parte di ACP;
3. supportare il processo di valutazione dei fornitori attraverso:
- definizione di questionari specifici per la valutazione quantitativa;
- predisposizione di template;
- valorizzazione anche automatica sulla base dei dati disponibili;
- elaborazione del rating come media pesata di indicatori;
- eventuale periodicità della valutazione supportata da alerts automatici via email;
- gestione storica del rating di ogni singolo OE, con possibilità di ex-port in formato fogli di calcolo;
- definizione di soglie di rating (minime, di eccellenza, etc.);
- confronto tra score card.</t>
  </si>
  <si>
    <t>Einheitliche Verwaltung der Berechtigungen in den "Kenndaten WT", im "Telematischen Verzeichnis der WT" und den "Ausschreibungen des EMS" mit der Verwaltung der assoziierten Fälligkeiten.
Die für die Bewerbung auf die verschiedenen Listen erforderlichen Stammdaten werden automatisch aus den Kenndaten importiert und können nicht geändert werden. Alle an den Stammdaten vorzunehmenden Änderungen werden in den "Kenndaten WT" vorgenommen.
Das System muss die Historisierung der vom WT eingereichten Anträge gewährleisten.</t>
  </si>
  <si>
    <t>Aktivierung des Vendor Rating erlaubt:
1. den registrierten/aktivierten WT auf der Grundlage der von AOV festgelegten Kriterien eine Bewertung zuzuweisen. Möglichkeit der Bewertung auf der Grundlage aller verfügbaren Informationen über den WT;
2. automatische Zuweisung der Einstufung, mit der Möglichkeit der manuellen Änderung durch die AOV;
3. Unterstützung des Lieferantenbewertungsprozesses durch:
- Festlegung spezifischer Fragebögen für die quantitative Bewertung;
- Erstellung von Vorlagen;
- auch eine automatische Bewertung auf der Grundlage der verfügbaren Daten;
- Verarbeitung des Ratings als gewichteter Durchschnitt der Indikatoren;
- mögliche Periodizität der Bewertung, unterstützt durch automatische Warnmeldungen per E-Mail;
- Verwaltung historischer Bewertungen für jeden einzelnen WT, mit der Möglichkeit des Exports im Tabellenformat;
- Festlegung von Schwellenwerten für die Bewertung (Minimum, Exzellenz, usw.);
- Vergleich von Scorekarten.</t>
  </si>
  <si>
    <t>Gestione “Elenco telematico operatori economici” secondo  LP 16/2015 e delibere della Giunta Provinciale:
- l’Amministratore di sistema pubblica in piattaforma la documentazione necessaria di fini registrazione OE nell’Elenco;
- l’abilitazione dell’OE viene automaticamente attribuita da parte del sistema al momento di presentazione della domanda;
- la piattaforma attualmente gestisce la durata di validità dell’abilitazione (365 giorni)  dal caricamento a sistema della domanda. Prima della scadenza (30 gg)  inoltra all’OE  una e-mail automatica di avviso di scadenza invitandolo all’aggiornamento delle dichiarazioni;
- fornire all’Amministratore della piattaforma  la funzionalità di disabilitazione o riabilitazione OE nei casi previsti;
- ogni SA accede alla lista degli OE abilitati, consulta la documentazione valida ed effettua ricerche specifiche utilizzando quale criterio anche l'area geografica e/o i Comuni selezionati;
- permettere alla SA di scegliere di invitare tutti gli OE che risultino  attivi nell’Elenco telematico per lo specifico CPV richiesto;
- sistema dello storico abilitazioni e delle relative comunicazioni intercorse in piattaforma rendendole visibili sia alla SA interessata, sia all’Amministratore;
-assolvere agli adempimenti informativi verso le istituzioni centrali, derivanti dai decreti attuativi del d.lgs. 50/2016.</t>
  </si>
  <si>
    <t>Verwaltung des "telematischen Verzeichnisses der Wirtschaftsteilnehmer" gemäß LG 16/2015 und Beschlüsse der Landesregierung:
- der Systemadministrator veröffentlicht auf der Plattform die erforderlichen Unterlagen für die Eintragung des WT in das Verzeichnis. 
- Die Qualifikation des WT wird vom System automatisch zum Zeitpunkt der Einreichung des Antrags zugewiesen.
- Die Plattform verwaltet aktuell die Gültigkeitsdauer der Genehmigung (365 Tage) ab dem Zeitpunkt, an dem der Antrag in das System hochgeladen wird. Vor Ablauf der Frist (30 Tage) sendet es eine automatische E-Mail an den WT und fordert ihn auf, die Anmeldungen zu aktualisieren;
- dem Verwalter der Plattform die Möglichkeit geben, den WT in den vorgesehenen Fällen zu deaktivieren oder zu reaktivieren;
- jede VS greift auf die Liste der qualifizierten WTs zu, konsultiert die gültigen Unterlagen und führt spezifische Recherchen durch, wobei es auch das geografische Gebiet und/oder die ausgewählten Gemeinden als Kriterien verwendet;
- der VS die Möglichkeit geben, alle WT einzuladen, die im telematischen Verzeichnis für den angeforderten spezifischen CPV aktiv sind;
- System des Zulassungsverlaufs und der entsprechenden Mitteilungen in der Plattform, so dass sie sowohl für die betreffende VS als auch für den Verwalter sichtbar sind;
-die Informationspflichten gegenüber den zentralen Institutionen zu erfüllen, die sich aus den Durchführungsbestimmungen des GvD. 50/2016 ergeben.</t>
  </si>
  <si>
    <t>Gestione Elenco telematico dei candidati commissari di valutazione secondo le disposizioni della LP 16/2015 e smi e le relative delibere della Giunta Provinciale:
- il candidato, deve compilare un apposito form a sistema, scegliendo le categorie CPV per le quali si propone di svolgere l’attività di “Commissario di vautazione”;
- il sistema crea un documento contenente le dichiarazioni, scaricabile in PDF/A;
- il candidato deve provvedere a caricare in piattaforma la dichiarazione sottoscritta digitalmente unitamente agli altri eventuali documenti aggiuntivi;
- il sistema genera e ritorna comunicazione di corretta ricezione della domanda indicando la data e l’ora di ricezione;
- dopo inoltro della domanda, il candidato viene inserito nell’Elenco con approvazione automatica da parte della piattaforma e può essere, da subito, considerato per la nomina;
- ACP deve potere consultare tutti i documenti presentati dai “Commissari registrati in Elenco”;
- ACP deve poter disabilitare il singolo Commissario di valutazione;
- la piattaforma deve gestire la storicità dei documenti e delle dichiarazioni presentate;
- in qualsiasi momento deve essere possibile aggiornare o modificare i dati forniti mediante reinoltro della domanda di abilitazione;
- la validità attuale dell’abilitazione è di 3 anni;
- 30 gg prima della scadenza, il Commissario riceve una email di sistema, invitandolo a rinnovare la domanda;
- in caso di mancato aggiornamento verrà automaticamente disabilitato dal sistema;
- non appena il Commissario avrà provveduto all’aggiornamento delle dichiarazioni tornerà a risultare attivo.</t>
  </si>
  <si>
    <t>Verwaltung des telematischen Verzeichnisses der Kandidaten für die Bewertungskommission gemäß den Bestimmungen des LG 16/2015 und igF und der nachfolgenden diesbezüglichen Beschlüsse des Landesregierung:
- Der Kandidat muss ein spezielles Formular im System ausfüllen, in dem er die CPV-Kategorien auswählt, für die er als "Bewertungskommissar" tätig sein möchte;
- das System erstellt ein Dokument mit den Erklärungen, das im PDF/A-Format heruntergeladen werden kann;
- der Kandidat muss die digital unterzeichnete Erklärung zusammen mit etwaigen zusätzlichen Dokumenten auf die Plattform hochladen;
- das System erzeugt und sendet eine Benachrichtigung über den korrekten Eingang des Antrags unter Angabe von Datum und Uhrzeit des Eingangs;
- nach der Einreichung der Bewerbung wird der Kandidat in die Liste aufgenommen, die von der Plattform automatisch genehmigt wird, und kann sofort für eine Ernennung in Betracht gezogen werden;
- Die AOV muss in der Lage sein, alle Dokumente einzusehen, die von den in der Liste eingetragenen Kommissaren vorgelegt werden;
- die AOV muss in der Lage sein, den einzelnen Kommissar zu deaktivieren;
- die Plattform muss den Verlauf der eingereichten Dokumente und Erklärungen verwalten;
- es muss jederzeit möglich sein, die vorgelegten Daten zu aktualisieren oder zu ändern, indem der Antrag auf Zulassung erneut gestellt wird;
- die aktuelle Gültigkeit der Lizenz beträgt 3 Jahre;
- 30 Tage vor Ablauf der Frist erhält der Kommissar eine E-Mail mit der Aufforderung, den Antrag zu verlängern;
- wenn er die Verlängerung nicht vornimmt, wird er automatisch vom System deaktiviert;
- Sobald der Kommissar seine Erklärungen aktualisiert hat, wird das Konto wieder aktiviert.</t>
  </si>
  <si>
    <t xml:space="preserve">Per la nomina dei “Commissari di valutazione”, l’Autorità di gara deve poter:
- filtrare i potenziali Commissari ricorrendo alla classificazione CPV su più livelli;
- consultare l’anagrafica, i documenti aggiuntivi ed il report dell’attività finora svolta in qualità di “Commissario";
- selezionare in base a CPV, di norma, 10 candidati commissari;
- consentire alla SA di determinare il numero di sorteggi che dovranno essere effettuati (di norma 3 sorteggi per i gruppi di CPV individuati dalla SA);
- il sistema sorteggia in automatico il numero di commissari richiesto, eventualmente per singola competenza, se previsto. Successivamente  può essere attribuito un ruolo all’interno della commissione (es presidente);
- il RUP della procedura possa essere inserito in commissione senza sorteggio;
- un membro della  commissione possa essere designato manualmente dall’Autorità di gara;
- in caso di sostituzione di un membro, questa potrà avvenire iterando la procedura di sorteggio relativa alla competenza inizialmente selezionata ed eventualmente aggiungendo candidati; </t>
  </si>
  <si>
    <t>- i commissari  vengono informati della designazione mediante comunicazione di sistema;
- una volta confermata e attivata, la commissione di valutazione avrà accesso ai documenti della procedura, successivamente all’apertura buste da parte dell’Autorità di gara;
- il sistema deve produrre un report di tutte le operazioni svolte per l’estrazione e la nomina della commissione;
- la piattaforma deve rendere disponibile all’Amministratore di sistema una specifica reportistica sulle procedure di nomina e di estrazione dei commissari di gara.</t>
  </si>
  <si>
    <t>- Die Kommissare werden über die Ernennung per Systemmitteilung informiert.
- Nach Bestätigung und Aktivierung hat die Bewertungskomission nach Öffnung der Umschläge durch die Wettbewerbsbehörde Zugang zu den Unterlagen des Verfahrens.
- das System muss einen Bericht über alle Vorgänge erstellen, die zur Auswahl und Ernennung des Ausschusses durchgeführt wurden .
- Die Plattform stellt dem Systemadministrator spezifische Berichte über die Verfahren für die Ernennung und Auswahl der Kommissionsmitglieder zur Verfügung.</t>
  </si>
  <si>
    <t>La commissione giudicatrice consulta e valuta le offerte economiche degli operatori economici ammessi, tramite il sistema telematico, che ne registra gli esiti.</t>
  </si>
  <si>
    <t>Die Bewertungskommission konsultiert und bewertet die wirtschaftlichen Angebote der zugelassenen Wirtschaftsteilnehmer über das telematische System, in dem die Ergebnisse erfasst werden.</t>
  </si>
  <si>
    <t>Gestione del Registro RUP ai sensi della Delibera della Giunta provinciale n. 850/2019.</t>
  </si>
  <si>
    <t>Verwaltung des EVV-Registers gemäß Beschluss der Landesregierung N. 850/2019.</t>
  </si>
  <si>
    <t>Gestione della Qualifica SA ai sensi della DGP 850/2019.
Il sistema deve garantire la generazione automatica della domanda di qualifica, che deve contenere i dati anagrafici del RUP che hanno un'utenza attiva nel CdC e iscrizione attiva nel Registro RUP.
La classificazione potrebbe essere utilizzata per limitare l’operatività delle SA non qualificate da parte del sistema.</t>
  </si>
  <si>
    <t>La programmazione di lavori pubblici e di acquisti di beni e servizi</t>
  </si>
  <si>
    <t>Garantire la gestione della Programmazione (Triennale per i lavori e Biennale per gli acquisti di beni e servizi, nonchè i relativi aggiornamenti annuali)  che consenta a tutte le stazioni appaltanti di inserire a sistema l’identificazione e la quantificazione dei propri bisogni (art. 7 LP 16/2105 e art. 21 d.lgs. 50 /2016, nonché alle disposizioni tecniche da parte dell’istituzione cnentrale competente).</t>
  </si>
  <si>
    <t>produzione dei documenti di programmazione sulla base di schemi tipo definiti dell’istituzione centrale competente, deve seguire la pubblicazione in apposita sezione della piattaforma.</t>
  </si>
  <si>
    <t>L'Amministratore dispone di una funzionalitá mediante la quale:
- poter verificare l’adempimento di predisposizione dei documenti di programmazione da parte dei soggetti interessati;
- visualizzare e scaricare i contenuti dei programmi rispondenti ai filtri impostati;
- effettuare comunicazioni ai soggetti interessati.</t>
  </si>
  <si>
    <t>Garantire la storicizzazione di tutti i programmi pubblicati.</t>
  </si>
  <si>
    <t>Garantire la relazione di appalti che derivano da un atto programmatorio con il relativo documento di programmazione.</t>
  </si>
  <si>
    <t>Garantire che la programmazione sia impostata a livello di CUP, prevedendo l’acquisizione diretta dello stesso attraverso servizi di interoperabilità esposti dal CIPE  nel momento in cui questo risultasse disponibile.</t>
  </si>
  <si>
    <t>Die Erstellung der Programmierungsunterlagen auf der Grundlage der vkompetenten zentralen Institution festgelegten Standardvorlagen muss mit einer Veröffentlichung in einem speziellen Bereich der Plattform einhergehen.</t>
  </si>
  <si>
    <t>Der Verwalter hat eine Funktion, durch die es möglich ist:
- die Erfüllung der Vorgaben für die Erstellung der Programmierungsdokumente durch die interessierten Subjekte überprüfen zu können;
- die Inhalte der Programme, die den eingestellten Filtern entsprechen, anzuzeigen und herunterzuladen;
- mit den interessierten Subjekten zu komunizieren.</t>
  </si>
  <si>
    <t>Sicherstellen, dass die Programmierung auf CUP-Ebene erfolgt, mit direktem Erwerb des CUP durch Interoperabilitätsdienste, die vom CIPE angeboten werden sobald dieser zur Verfügung steht..</t>
  </si>
  <si>
    <t>Il sistema deve individuare la presenza di “opere incompiute” all’interno dei singoli programmi e produrre la lista riepilogativa a livello provinciale per la relativa pubblicazione da parte dell’Amministratore del sistema</t>
  </si>
  <si>
    <t>Prevedere un modulo che supporti la comunicazione del fabbisogno pluriennale (distinto per anno) da parte delle Stazioni Appaltanti (SA) congiuntamente all’attività di pianificazione del soggetto aggregatore ACP.</t>
  </si>
  <si>
    <t>Il soggetto aggregatore deve avere la possibilitá di comunicare alle SA (anche selettivamente) l'intenzione di avviare una procedura di acquisizione di determinate categorie di prodotto.</t>
  </si>
  <si>
    <t>Il modulo deve consentire di inserire in maniera strutturata e supportata, via data entry o mediante upload (es. file da foglio di calcolo) le informazioni che si riferiscono ai quantitativi di acquisto previsti per le diverse categorie di spesa e merceologiche definibili da ACP, organizzati su più anni di programmazione di spesa.</t>
  </si>
  <si>
    <t>Das Modul muss es ermöglichen, auf strukturierte und unterstützte Weise durch Dateneingabe oder Upload (z. B. Tabellenkalkulationsdatei) die Informationen über die für die verschiedenen von der AOV definierten Ausgaben- und Produktkategorien vorgesehenen Kaufmengen einzugeben, die über mehrere Jahre der Ausgabenplanung organisiert sind.</t>
  </si>
  <si>
    <t>Il modulo deve consentire di inviare comunicazioni tra il soggetto aggregatore e le SA in tutte le fasi del processo.</t>
  </si>
  <si>
    <t>Consentire il caricamento dei verbali/documentazione da parte della SA in momenti distinti, in diversi stati della procedura.</t>
  </si>
  <si>
    <t>La piattaforma deve garantire, in fase di presentazione offerta da parte degli OE, la generazione di una dichiarazione dell'assolvimento imposta di bollo da completare con il metodo di pagamento da indicare da parte del OE. É richiesto la generazione di un file PDF da parte della piattaforma in cui compaiano i dati dell’ OE dichiarante corredato dal metodo di pagamento indicato, scaricabile per la compilazione e ricaricabile in fase di presentazione offerta.</t>
  </si>
  <si>
    <t>In caso di partecipazione in forma diversa da quella di "impresa singola" deve essere possibile generare una dichiarazione dell'assolvimento imposta di bollo in modo aggregato in cui compaiano i dati di tutte le imprese componenti il gruppo.</t>
  </si>
  <si>
    <t>Das System muss die Phase des Verfahrens angeben.</t>
  </si>
  <si>
    <t>Ermöglichung des Hochladens von Protokollen/VS-Unterlagen seitens der VS zu verschiedenen Zeitpunkten und in verschiedenen Stadien des Verfahrens.</t>
  </si>
  <si>
    <t>Die Plattform muss gewährleisten, dass bei der Abgabe des Angebots durch den WT eine Erklärung über die Zahlung der Stempelsteuer erstellt wird, die mit der vom WT anzugebenden Zahlungsmethode auszufüllen ist. Die Plattform muss eine PDF-Datei generieren, die die Daten des erklärenden WT zusammen mit der angegebenen Zahlungsmethode enthält und die während der Phase der Angebotsabgabe zum Ausfüllen herunter- und zur Einreichung des Angebots hochgeladen werden kann.</t>
  </si>
  <si>
    <t>Im Falle einer Beteiligung in anderer Form als "Einzelunternehmen" muss es möglich sein, eine gemeinsame Stempelsteuererklärung zu erstellen, in der die Daten aller Unternehmen der Gruppe aufscheinen.</t>
  </si>
  <si>
    <t>La piattaforma garantisce dal primo momento di messa in produzione lo svolgimento delle seguenti procedure in modalità telematica e tradizionale:
- Procedura aperta
- Procedura negoziata senza previa indizione di gara (settori speciali)
- Affidamento diretto
- Affidamento diretto in adesione ad accordo quadro/convenzione
- Procedura ristretta
- Procedura negoziata senza previa pubblicazione
- Procedura negoziata per affidamenti sotto soglia
- Procedura negoziata con previa indizione di gara (settori speciali)
- Convenzioni e AQ
- Indagine di mercato (IdM).</t>
  </si>
  <si>
    <t>Queste funzionalità devono essere gestite per qualsiasi tipo di procedura:
- il sistema deve garantire la tracciatura delle operazioni svolte dal RUP anche in caso di modifica del RUP, distinguendo se la modifica è avvenuta in fase pre o post aggiudicazione e esporre al cittadino i relativi dati seguendo i dettami normativi della Trasparenza;
- dati del CdC e della SA, del RUP e del Buyer ereditati direttamente dal sistema;
- impostazioni dei menù coerenti con quelle proposte da SIMOG;
- se la procedura collegabile ad un’opera prevista nel programma annuale deve essere possibile indicarla in fase di composizione dell’affidamento;
- con qualsiasi importo indicato nel CIG ordinario, la procedura deve dare accesso al modulo schede. I Dati già immessi in E-Procurement e richiesti anche nel modulo schede non devono essere richiesti una seconda volta.</t>
  </si>
  <si>
    <t>Disponibilità di una procedura di indagine di mercato ("aperta" / "ad invito") per l’individuazione dell’OE che sia in grado di fornire quanto richiesto dalla SA, oppure per consentire alla stessa di verificare il miglior prezzo offerto. Tale procedura “preliminare” può poi proseguire mediante affidamento diretto oppure mediante procedura negoziata.
Prevedere la possibilità di invitare un OE che non ha manifestato interesse.
Prevedere la scelta della consultazione delle manifestazioni di interesse prima o dopo la scadenza.
Prevedere che la documentazione presentata dagli OE sia visibile anche durante lo svolgimento della IDM senza attendere la scadenza del termine ultimo.
Indipendentemente dalla scelta, la valutazione della documentazione deve essere possibile esclusivamente dopo la scadenza del termine fissato dalla SA.
Nel caso in cui, successivamente alla manifestazione di interesse, venga creata una procedura di affidamento, alcuni campi devono essere ereditati.
Prevedere che il sistema controlli e segnali, durante la creazione della procedura, quando l’OE da invitare alla procedura di affidamento non è iscritto nell’elenco telematico ai sensi della LP16/2015.
Prevedere un'unica busta.
Il soccorso istruttorio non è da prevedere per l’IDM.</t>
  </si>
  <si>
    <t>Nella gestione della fase di predisposizione di una procedura di gara, gli utenti della SA devono essere in grado di:
- importare dati SIMOG e codice CIG mediante interfacciamento webservice con ANAC
- oppure acquisire CIG e relativi dati direttamente da piattaforma
- generare da sistema dei formulari europei con inoltro dei dati all’ufficio pubblicazioni dell UE mediante SIMAP, eSender e generazione versione PDF/A da associare e pubblicare alla procedura in piattaforma SICP
- generare da sistema dei formulari provinciali in formato PDF/A per la pubblicazione di procedura sottosoglia UE in piattaforma SICP;
- caricare documenti di gara (per esempio disciplinare di gara, capitolato tecnico, ecc.);
- generare a sistema le schede   di rilevazione relative al possesso dei requisiti da parte degli operatori economici;
- allegare ulteriore documentazione tecnica;
- gestire richieste di informazioni/comunicazioni tra stazione appaltante e operatore economico afferenti alla singola gara, anche per gare in delega, a seconda della operatività SA.</t>
  </si>
  <si>
    <t>La SA in fase di creazione di una procedura deve la possibilitá di indicare, nelle richieste tecniche, i vari componenti che confluiscono nella formazione del punteggio tecnico con la relativa valorizzazione</t>
  </si>
  <si>
    <t>La proprietá intelletuale degli elaborati progettuali rimane in capo ai rispettvi autori (d.lgs. 50/2016). Il modulo deve consentire agli OE partecipanti di dichiarare se vengono utilizzati o meno diritti di proprietá intelletuale altrui, e, in caso, di esserne autorizzati.</t>
  </si>
  <si>
    <t>La SA deve poter indicare il metodo della formazione della graduitoria secondo i metodi elencati nella linea guida ANAC n. 2 o relativi aggiornamenti (aggregativo compensatore, Electra, metodo Topsis).</t>
  </si>
  <si>
    <t>Consentire la cancellazione di procedure inserite a sistema, ma ancora in stato di bozza.</t>
  </si>
  <si>
    <t>Garantire  l'accuratezza nella gestione dei flussi relativi a particolari evenienze nella vita di un appalto e del relativo contratto come nei casi di riaggiudicazione, modifiche, opzioni e gestione di procedure in delega.</t>
  </si>
  <si>
    <t xml:space="preserve">La piattaforma garantisce alle SA di poter sospendere e di fissare il nuovo termine di presentazione delle offerte in caso di malfunzionamento della piattaforma (Bando tipo ANAC 1/2021 p. 1.1). </t>
  </si>
  <si>
    <t>La piattaforma deve consentire la gestione del soccorso istruttorio a sistema mediante comunicazioni e mediante integrazione documentale.</t>
  </si>
  <si>
    <t>Das geistige Eigentum an den Projektunterlagen verbleibt bei den Autoren (Gesetzesdekret 50/2016). Das Formular muss es den teilnehmenden EB ermöglichen, zu erklären, ob Rechte an geistigem Eigentum anderer genutzt werden, und wenn ja, ob sie dazu berechtigt sind.</t>
  </si>
  <si>
    <t>Die VS muss in der Lage sein, die Methode der Einstufung nach den in der ANAC-Richtlinie Nr. 2 oder jegliche Änderung aufgeführten Methoden (kompensatorische Aggregation, Electra, Topsis-Methode) anzugeben.</t>
  </si>
  <si>
    <t>Die Plattform garantiert den VS die Aussetzung und Festlegung einer neuen Frist für die Einreichung von Angeboten im Falle einer Störung der Plattform (ANAC-Ausschreibungsmodell 1/2021 S. 1.1).</t>
  </si>
  <si>
    <t>Per la gestione di accordi quadro (AQ) e convenzioni (CV) deve essere possibile:
- che la pubblicazione ed aggiudicazione di una gara venga svolta da una SA abilitata a tal fine
- che la gestione dell’esecuzione del contatto possa essere affidato anche ad un’altra SA, diversa da quella che ha indetto ed aggiudicato l’appalto, abilitata a gestire gli ordinativi e gli appalti specifici
- nel dettaglio di gara dovrà essere visibile sia il RUP di gara CV/AQ che il RUP gestore/titolare della CV/AQ, che dovrá avere visibilità dell'intera procedura e operatività sulla gestione delle manifestazioni/ordini/e  sugli appalti specifici.
- la gestione delle  comunicazioni ed indicazioni specifiche, sia lato SA pubblicatrice che SA gestrice della CV/AQ;
- effettuare delle prenotazioni sull’importo massimo spendibile;
- rilevare l’effettivo consumo dell’importo massimo spendibile relativo a tali procedure;
- nella gara CV/AQ deve essere garantito a livello di lotto il dualismo di importi: importo di aggiudicazione ed importo massimo spendibile;
- che l’esaurimento del contratto possa avvenire sia a seguito del raggiungimento dell’importo massimo spendibile, sia al raggiungimento della data di scadenza del contratto
- il sistema deve permettere di tracciare la fornitura mediante un cruscotto anche dopo l'ordine d acquisto, per avere un controllo maggiore su quello che viene effettivamente ordinato rispetto al prentotato;</t>
  </si>
  <si>
    <t xml:space="preserve"> - im Falle eines RV (Multi-Lose) muss der maximale Ausgabenbetrag im Vergabeformular angegeben werden
 - Gewährleistung eines Moduls zur Überwachung der Ausgaben (das System prüft auch, ob der für die Beschaffung beantragte Betrag niedriger/gleich dem verbleibenden Betrag ist) in Autonomie für die SA, die den CV/QA verwaltet, einschließlich der möglichen Änderung des ausgabefähigen Höchstbetrags;
- der Plattformverwalter und das für die Ausführung des Vertrags zuständige AS haben volle Einsicht in das Verfahren und den progressiven Verbrauch des Vertrags
- das System muss gewährleisten, dass die aktivierten Lebensläufe, die zu EMS-Ausschreibungen gehören, nicht nur im E-Procurement Modul vorhanden sind, sondern auch mit dem EMS-Katalog verknüpft sind, der über die Suchfunktionen frei konsultiert werden kann. Die Produkte, die aus einer KV hervorgehen, müssen im EMS-Katalog in den entsprechenden Produktkategorien aufgeführt sein
- das System muss es ermöglichen, dass Produkte aus einem KV/RV von der VS, die den KV/RV verwaltet, selbständig in den Katalog hochgeladen werden.
- der Plattformverwalter und die für die Ausführung des Vertrags zuständige VS können einen Bericht über die spezifischen Aufträge und Angebote erhalten, die im Falle einer Rahmenvereinbarung an die verschiedenen qualifizierten WT gerichtet wurden.</t>
  </si>
  <si>
    <t>Per ogni modulo gli utenti devono disporre di filtri per poter ordinare e consultare sottoinsiemi di oggetti per tutte le variabili di interesse.
I filtri di ricerca devono essere adeguati al tipo di utente che ne sta facendo uso ed al tipo di contesto.</t>
  </si>
  <si>
    <t>base2</t>
  </si>
  <si>
    <t>La piattaforma deve essere in grado di gestire la pubblicazione di contenuti che hanno origine in piattaforme esterne.</t>
  </si>
  <si>
    <t>Garantire che ogni SA o utente interno possa apportare modifiche alla documentazione di gara prima della scadenza del termine di presentazione delle offerte, la modifica dovrà essere immediatamente pubblicata secondo la modalità prevista dalla normativa.</t>
  </si>
  <si>
    <t>Garantire la possibilità agli OE di partecipare ad una gara con forma diversa per singolo lotto</t>
  </si>
  <si>
    <t>La SA e l'amministratore di sistema non possono conoscere né il numero degli offerenti, né la relativa denominazione prima che il termine per la presentazione delle offerte sia scaduto, l’unico canale di comunicazione tra SA e OE è rappresentato dalla funzionalità di “richiesta dei chiarimenti”.</t>
  </si>
  <si>
    <t>Predisporre la generazione di una graduatoria applicando le formule per l'attribuzione del punteggio previste dall’allegato “All_3.8_Formule_punteggio_economico”, così come dalle normative vigenti.</t>
  </si>
  <si>
    <t>Consentire la gestione di classifica a seguito dell'esclusione OE mediante rideterminazione nuova graduatoria.</t>
  </si>
  <si>
    <t>Garantieren, dass jede VS oder der interne Nutzer im Laufe des Verfahrens Änderungen an den Ausschreibungsunterlagen vor dem Ablauf der Frist für die Vorlage der Angebote anbringen kann diese Änderung muss unverzüglich, im Sinne der Gesetzgebung, veröffentlicht werden.</t>
  </si>
  <si>
    <t>Sicherstellung, dass der WT vor Ablauf der Einreichfrist der Angebote die Möglichkeit erhält, das Angebot zurückzuziehen und gegebenenfalls ein neues einzureichen.
Sicherstellen, dass das System keine Kopien von Dokumenten aufbewahrt, die sich auf Angebote vom WT beziehen, die sie vor Ablauf der Frist zurückgezogen haben.</t>
  </si>
  <si>
    <t>Die VS und der Systemverwalter können weder die Anzahl der Bieter noch deren Namen kennen, noch die Mitteilungen vor Ablauf der Frist einsehen, welche die WT der VS vor Ablauf der Frist für die Einreichung der Angebote übermittelt hat. Der einzige Kommunikationskanal zwischen dem VS und dem WT ist die Funktion "Erläuterungsanfragen".</t>
  </si>
  <si>
    <t>Es ist vorzusehen, dass das System am Ende der Ausschreibung das Ergebnis der Ausschreibung in einem besonderen Abschnitt veröffentlicht, und einschließlich der Möglichkeit, Berichtigungen und Änderungen zu veröffentlichen.</t>
  </si>
  <si>
    <t>Prevedere che al termine della gara il sistema renda noto l'esito in apposita sezione pubblicando la relativa aggiudicazione e comprendendo la possibilità di pubblicare eventuali rettifiche e modifiche.</t>
  </si>
  <si>
    <t>Sobald die Frist für die Transparenzverpflichtung gemäß Artikel 8 des GvD. 33/2013 abgelaufen ist und die Ausschreibungsunterlagen an das elektronische Langzeitarchivierungssystem weitergeleitet wurden, muss das System gemäß dem Grundsatz der Relevanz und der Nichtüberflüssigkeit alle das Verfahren betreffenden Unterlagen endgültig löschen. Alle allgemeinen Informationen, die das Ausschreibungsverfahren beschreiben, müssen im System verfügbar bleiben.</t>
  </si>
  <si>
    <t>Il gestore della piattaforma si impegna a farsi carico dell'acquisto e della gestione dei certificati SSL necessari per l'ambiente di produzione e gli ambienti di test.
I certificati dovranno avere le seguenti caratteristiche: TLS 1.2 o successivo.
Per "Organization" viene utilizzato l'acronimo con cui l'Agenzia è registrata in IPA (attualmente: ACP).
Si richiedono due certificati distinti per l'ambiente di produzione e per gli ambienti di staging/demo.</t>
  </si>
  <si>
    <t>Der Plattformbetreiber verpflichtet sich, die für die Produktions- und Testumgebung erforderlichen SSL-Zertifikate zu erwerben und zu verwalten.
Die Bescheinigungen müssen die folgenden Merkmale aufweisen: TLS 1.2 oder höher.
Für "Organisation" wird das Akronym verwendet, unter dem die Agentur bei IPA registriert ist (derzeit: AOV).
Für die Produktionsumgebung und die Staging-/Demo-Umgebungen sind zwei separate Zertifikate erforderlich.</t>
  </si>
  <si>
    <t>Wie von Artikel 6 des DMP 148/2021 vorgesehen, muss das System die chronologische Aufzeichnung aller im System durchgeführten Vorgänge und der damit verbundenen Änderungen in der Datenbank durch geeignete Anwendungs- und Systemprotokolle gewährleisten, und zwar unter Angabe des Nutzers, des Datums und der Uhrzeit, zu der sie durchgeführt wurden. Aus diesem Grund muss das System die Einrichtung spezieller Register vorsehen, in denen die für die Untersuchung jedes im System ausgeführten Vorgangs nützlichen Elemente, wie Art, Subjekt, Datum und Uhrzeit der Ausführung, aufgeführt sind.</t>
  </si>
  <si>
    <t>Die Erstellung einer Rangliste unter Anwendung der in der Anlage „An_3.8_Formeln_wirtschaftliche_Berechnung”, sowie in den geltenden Rechtsnormen vorgegebenen Bewertungsformeln vorsehen.</t>
  </si>
  <si>
    <t>Garantire la generazione del file XML a livello di SA (ai fini della L.190/2012) in modalità storicizzata del campo “importi liquidati” di competenza dell’anno di dichiarazione.</t>
  </si>
  <si>
    <t>Sicherstellung der Erstellung der XML-Datei auf VS-Ebene (für die Zwecke von G.190/2012) im historisierten Modus des Feldes "abgerechnete Beträge", das sich auf das Meldejahr bezieht.</t>
  </si>
  <si>
    <t>Per tutte le procedure sotto soglia UE deve essere garantita la disponibilità di formulari provinciali analoghi a quelli UE senza inoltro a TED. Per ulteriori informazioni relative all'obbligatorietà dei formulari europei e provinciali, si rimanda all'allegato "All_3.19_Schema_Formulari".</t>
  </si>
  <si>
    <t>I template dei formulari europei e provinciali devono essere resi disponibili in piattaforma per la consultazione e lo scarico da parte degli utenti.</t>
  </si>
  <si>
    <t>Per le procedure di gara sotto soglia europea che ricorrano all’utilizzo dei formulari europei (standard ed eForms) vanno garantite le analoghe azioni necessarie per la pubblicazione di un bando sopra soglia</t>
  </si>
  <si>
    <t>Eforms e formulari standard: dopo il 25 ottobre 2023 la SA deve essere in grado di generare eForms anche nel caso in cui, per la stessa procedura, erano stati in precedenza creati formulari standard (per es.: vale per formulari di aggiudicazione, modifica, rettifica, ecc. susseguenti ad un formulario di “Bando di gara”).</t>
  </si>
  <si>
    <t>Für alle Verfahren unterhalb der EU-Schwellenwerte muss die Verfügbarkeit der Formulare auf Provinzebene, die den EU-Formularen entsprechen, ohne Weiterleitung an TED gewährleistet sein. Weitere Informationen über den obligatorischen Charakter der Formulare auf EU- und Landesebene finden Sie im Anhang „An_3.19_Vorlage Formulare".</t>
  </si>
  <si>
    <t>E-Forms und Standardformulare: Nach dem 25. Oktober 2023 muss es der VS möglich sein, eForms zu erstellen, auch wenn zuvor Standardformulare für dasselbe Verfahren erstellt wurden (z.B.: gilt für Bekanntmachungen vergebener Aufträge, Änderungs-, Berichtigungsformulare, usw.. folgend einer „Auftragsbekanntmachung“).</t>
  </si>
  <si>
    <t>Possibilità di coesistenza di Stadard Forms ed eForms nel periodo di transizione 14 novembre 2022 - 25 ottobre 2023. 
Nel caso in cui venisse resa disponibile la compilazione degli eForms fin dal 14 novembre 2022 deve essere garantita la compilazione automatica delle informazioni verso le Schede osservatorio.</t>
  </si>
  <si>
    <t xml:space="preserve">Le comunicazioni e gli scambi di informazioni tra gli utenti e il sistema telematico che necessitano di una ricevuta di invio e di una ricevuta di consegna, tra i quali i messaggi di avviso e di notifica, avvengono utilizzando il domicilio digitale presente negli indici di cui agli articoli 6 -bis e 6 - ter del CAD o, per gli operatori economici transfrontalieri, attraverso un indirizzo di servizio elettronico di recapito certificato qualificato ai sensi del regolamento eIDAS, nel rispetto di quanto previsto dall’articolo 52 del codice (art. 4, comma 1 DPCM 148/2021). </t>
  </si>
  <si>
    <t>Se l'utente non è presente negli indici di cui al comma 1 del DPCM 148/2021 (indici degli articoli 6-bis e 6-ter del CAD, OE transfrontalieri), il sistema telematico consente all'utente di eleggere il domicilio digitale speciale presso il sistema stesso.</t>
  </si>
  <si>
    <t xml:space="preserve">Die Mitteilungen und der Informationsaustausch zwischen den Nutzern und dem telematischen System, die eine Sende- und Empfangsbestätigung erfordern, einschließlich der Hinweis- und Benachrichtigungsnachrichten, erfolgen über das digitale Domizil, das in den Artikeln 6-bis und 6-ter des CAD genannten Verzeichnissen aufgeführt ist, oder für grenzüberschreitend tätige Wirtschaftsteilnehmer über eine zertifizierte elektronische Zustelladresse, die gemäß der eIDAS-Verordnung qualifiziert ist, in Übereinstimmung mit den Bestimmungen von Artikel 52 des Kodex (Artikel 4, Absatz 1 DMP 148/2021). </t>
  </si>
  <si>
    <t>Die Mitteilungen und der Austausch von Informationen, für die eine Versand- und Empfangsbestätigung erforderlich ist, sowie Anträge auf Erläuterung der Ausschreibung sind in besonderen Bereichen des telematischen Systems zugänglich. In diesem Fall kann das System auch die automatische Erstellung und Übermittlung einer Mitteilung an die Wirtschaftsteilnehmer vorsehen (Art. 4, Abs. 3 DMP 148/2021).</t>
  </si>
  <si>
    <t>Das telematische System verwaltet die Mitteilungen des öffentlichen Auftraggebers für die Zusammensetzung der Bewertungskommission (gemäß Art. 16 Abs. 1 DMP 148/2021).</t>
  </si>
  <si>
    <t>Il sistema telematico gestisce le comunicazioni eseguite dalla stazione appaltante ai fini della composizione della commissione giudicatrice (art. 16 c.1 DPCM 148/2021).</t>
  </si>
  <si>
    <t>Prevedere la parametrizzazione dell'abilitazione in relazione alla durata che dovrà essere modificabile, in maniera agevole, dal Responsabile MEPAB.</t>
  </si>
  <si>
    <t>Prevedere due esiti abilitazione:
- conferma senza influenza su cataloghi già presenti;
- diniego o scadenza con disattivazione dei cataloghi che non saranno più accessibili fino alla abilitazione.</t>
  </si>
  <si>
    <t>Disponibilità nel "Catalogo" delle seguenti funzioni:
- ricerca per parola chiave (per una stinga di testo) 
- ricerca avanzata (combinazione di vari filtri sulle caratteristiche)
- la scelta di filtri nella stessa sezione utilizza l'operatore logico "OR";
- la scelta di un ulteriroe filtro in un'altra sezione utilizza l'operatore logico "AND"
- ogni SA/CdC deve avere la possibilità di scaricare i suoi ordini diretti (ODA) fatti da catalogo
- navigazione attraverso le categorie
- ricerca per affinamento (ricerca attraverso l’adozione di uno o più filtri sulle caratteristiche)
- navigazione attraverso “tag”</t>
  </si>
  <si>
    <t>Prevedere funzione di comparazione articoli prima di inserimento nel carrello, confrontando le informazioni di ricerca impostate.</t>
  </si>
  <si>
    <t>Sicherstellen, dass bei der Verwaltung der EMS-Zulassungsausschreibungen Folgendes möglich ist:
- Termine für die Einreichung von Zulassungsanträgen, für die Konsultation von Preislisten und für die Gültigkeit der Zuöassung festlegen;
- die Veröffentlichung vornehmen.</t>
  </si>
  <si>
    <t>Die Verwaltung der Bestellung ist durch folgende Schritte sicherzustellen:
- Vorbereitung der Bestellung durch die VS
- Übermittlung des Kaufvorschlags an den "Bezugsperson der VS" zur Genehmigung
- Weiterleitung der Bestellung an den WT
- Einsehen der Bestellung seitens VS und WT
- Auftragsverwaltung durch den WT.</t>
  </si>
  <si>
    <t>Garantire che convenzioni ed accordi quadro attivati (compresi i singoli lotti delle negoziazioni) siano presenti sia nel modulo e-procurement che all’interno del catalogo liberamente consultabili con le funzionalità di ricerca.</t>
  </si>
  <si>
    <t>Markterhebung und RDO</t>
  </si>
  <si>
    <t xml:space="preserve">Es soll vorgesehen sein, dass die Vergabestellen eine Markterhebung durchführen können und nach deren Abschluss soll dir Möglichkeit bestehen, eine Angebotsanfrage zu verfassen. Als Datenquelle soll der Elektronische Markt dienen, wobei die Wirtschaftsteilnehmer im Elektronischen Markt qualifiziert sein müssen. </t>
  </si>
  <si>
    <t>Indagine di marcato e RDO</t>
  </si>
  <si>
    <t xml:space="preserve">Si richiede che le stazioni appaltanti possano effettuare un'indagine di mercato e, una volta completata, emettere una richiesta di offerta. Il mercato elettronico deve fungere da fonte dati e gli operatori economici devono essere qualificati presso il mercato elettronico. </t>
  </si>
  <si>
    <t>Garantire la possibilità ai soggetti aggregatori ed alle stazioni uniche appaltanti (SUA), di "delegare" la competenza di un contratto, sulla base dell'impostazione prescelta al campo "funzioni delegate", alla Stazione appaltante responsabile per la fase di aggiudicazione ed esecuzione contratto (SAE).</t>
  </si>
  <si>
    <t xml:space="preserve">Per tutti i CIG ordinari è necessario che, una volta pubblicato l’esito di gara in E-Procurement, sia contestualmente aperto il link per la compilazione delle schede osservatorio. È altresì necessario, in base alle caratteristiche della procedura scelta, che venga proposta la compilazione delle schede osservatorio di pertinenza. È infine obbligatorio che per ogni tipologia di Smart CIG le schede osservatorio siano inibite. </t>
  </si>
  <si>
    <t>Le Stazioni appaltanti devono avere la possibilità di modificare i dati anagrafici dell'aggiudicatario con relativa motivazione in qualsiasi momento della fase contrattuale.</t>
  </si>
  <si>
    <t>Für alle gewöhnlichen CIG ist es erforderlich, dass nach der Veröffentlichung des Ausschreibungsergebnisses in E-Procurement gleichzeitig der Link für die Erstellung der Beobachtungformulare geöffnet wird. Je nach den Merkmalen des gewählten Verfahrens ist es außerdem erforderlich, dass die Zusammenstellung der entsprechenden Beobachtungsbögen vorgeschlagen wird. Schließlich ist es zwingend erforderlich, dass für jeden Typ von Smart CIG die Beobachtungsformulare gesperrt sind.</t>
  </si>
  <si>
    <t>L'amministratore deve poter caricare gli "elenchi prezzo" approvati annualmente dalla Giunta provinciale in piattaforma. Il caricamento andrà ad alimentare un elenco di voci con prezzi indicativi. Le colonne dell’elenco dovranno corrispondere alle tipologie di informazioni previsti dagli "elenchi prezzo".</t>
  </si>
  <si>
    <t>Prevedere che la SA possa caricare l'allegato C1 in formato XML, XLSX o equivalente nella sezione delle richieste economiche, oppure in alternativa possa compilare il modello C1 direttamente in piattaforma. La piattaforma deve permettere di convertire il file così caricato, oppure i dati inseriti, in PDF (C1-PDF) da mettere a gara.</t>
  </si>
  <si>
    <t>Prevedere che l'OE in fase di offerta possa compilare la sua offerta, voce per voce, in una griglia direttamente in piattaforma sulla base del C1 caricato dalla SA. Ogni riga della griglia deve essere provvista del codice prodotto (CODE). I dati inseriti dall’OE devono essere convertiti in un modello C1 (C1-PDF) scaricabile.</t>
  </si>
  <si>
    <t>Der Administrator muss die jährlich von der Landesregierung genehmigten "Preislisten" auf die Plattform hochladen können. Der Upload muss eine Liste von Artikeln mit Richtpreisen enthalten. Die Spalten der Liste sollten den Arten von Informationen in den "Preislisten" entsprechen.</t>
  </si>
  <si>
    <t>Vorsehen, dass die VS den Anhang C1 im XML-, XLSX-oder gleichwertigen Format in dem Abschnitt der wirtschaftlichen Anfragen hochladen oder alternativ das Formular C1 direkt auf der Plattform ausfüllen kann. Die Plattform muss die Möglichkeit bieten, die hochgeladene Datei oder die eingegebenen Daten in ein PDF-Dokument (C1-PDF) umzuwandeln, welches der Ausschreibung beigelegt werden kann.</t>
  </si>
  <si>
    <t>Vorsehen, dass der WT während der Angebotsphase sein Angebot auf der Grundlage der von der VS hochgeladenen C1 in einem Raster, Zeile für Zeile, direkt auf der Plattform ausfüllen kann. Jede Zeile des Rasters muss mit dem Produktcode (CODE) versehen werden. Die von dem WT eingegebenen Daten müssen in eine herunterladbare C1-Vorlage (C1-PDF) umgewandelt werden.</t>
  </si>
  <si>
    <t>Für den Verwalter vorgesehene Funktionen</t>
  </si>
  <si>
    <t>Prevedere che l’amministratore abbia a disposizione un sistema di analisi e consultazione delle informazioni derivanti dai modelli C1 consenta di:
a) verificare la numerosità dei prezzi osservati nelle singole gare;
b) analizzare i dati secondo filtri selezionabili (es: per arco temporale, importo della procedura, ...);
c) elaborare i valori caratteristici relativi ad un prodotto (numerosità delle osservazioni, prezzo minimo, medio e massimo, varianza, segnalazione superamento di una soglia prefissata, …);
d) consentire confronti tra tipologie di prezzo diverse e le caratteristiche della procedura;
e) confrontare i prezzi offerti rispetto a quelli presenti nell'Elenco prezzi per anno di riferimento;
f) evidenziare nuove tipologie di prodotti presenti nei modelli C1 non ancora presenti nell’Elenco prezzi provinciale;
g) consentire il confronto tra i prezzi rilevati in anni differenti;
h) rappresentare graficamente i principali valori caratteristici;
i) consentire l’esportazione della reportistica e delle rappresentazioni grafiche.</t>
  </si>
  <si>
    <t>Es ist vorzusehen, dass der Verwalter über ein System zur Analyse und Abfrage der aus den C1-Modellen abgeleiteten Informationen verfügt welches folgendes ermöglicht:
a) die Anzahl der in den einzelnen Angeboten festgestellten Preise zu überprüfen;
b) Analyse der Daten nach anwendbaren Filtern (z.B. nach Zeitraum, Größenordnung des Verfahrens, ...);
c) Verarbeitung der charakteristischen Werte eines Produkts (Anzahl der Beobachtungen, Mindest-, Durchschnitts- und Höchstpreis, Varianz, Angabe der Überschreitung einer vorgegebenen Schwelle, ...);
d) Vergleiche zwischen verschiedenen Preistypen und den Merkmalen des Verfahrens ermöglichen;
e) die angebotenen Preise mit denen in der Preisliste nach Bezugsjahren zu vergleichen;
f) Hervorhebung neuer Produkttypen in den C1-Modellen, die noch nicht in der Preisliste der Provinz enthalten sind;
g) den Vergleich der in verschiedenen Jahren festgestellten Preise ermöglichen;
h) die wichtigsten carakteristischen Werte grafisch darstellen;
i) den Export von Berichten und grafischen Darstellungen.</t>
  </si>
  <si>
    <t>Prevedere che nella funzionalità siano integrati report statistici che riepilogano, in base a determinate caratteristiche, i dati di enti committenti, stazioni appaltanti, operatori economici, bandi, aggiudicazioni ed affidamenti avvenuti in periodi temporali mediante applicazione di filtri.</t>
  </si>
  <si>
    <t>Per soddisfare le specifiche finalità di ACP si richiede che lo strumento di BI consenta:
- di discriminare il dettaglio informativo disponibile in relazione al tipo di utente (amministratore, stazione appaltante, cittadino);
- il monitoraggio gare in relazione alla pianificazione dei fabbisogni e dei consumi (es: convenzioni e accordi quadro);
- performance e monitoraggio dei fornitori su diversi indicatori (rotazione, contratti stipulati,…);
- analisi dei procedimenti (tipologia, volume finanziario, tempi di aggiudicazione, …);
- KPI di sistema;
- accessibilità del sistema mediante tool di analisi statistica.</t>
  </si>
  <si>
    <t>Um die spezifischen Zwecke der AOV zu erfüllen, muss das BI-Tool Folgendes ermöglichen:
- die verfügbaren Informationen je nach Art des Nutzers (Verwalter, öffentlicher Auftraggeber, Bürger) zu differenzieren;
- Überwachung der Angebote in Bezug auf den Bedarf und die Verbrauchsplanung (z. B. Konventionen und Rahmenverträge);
- Leistung und Überwachung der Lieferanten anhand verschiedener Indikatoren (Umsatz, abgeschlossene Verträge,...);
- Analyse der Verfahren (Art, Finanzvolumen, Vergabezeiten usw.);
- System-KPIs.
- die Zugänglichkeit des Systems mit Hilfe von statistischen Analysewerkzeugen.</t>
  </si>
  <si>
    <t>Formazione verso gli utenti delle SA secondo le necessità degli stessi, articolate in sessioni specifiche.</t>
  </si>
  <si>
    <t>Schulung der VS-Benutzer entsprechend ihren Bedürfnissen, die in spezifischen Sitzungen.</t>
  </si>
  <si>
    <t>Nel caso in cui il modulo di e-procurement non gestisca tutte le procedure telematiche fin dal momento della messa in produzione, deve in ogni caso essere possibile generare i formulari in piattaforma e garantire l'inoltro sincrono verso TED e BDNCP sulla base delle disposizioni regolamentari dell'istituzione competente.</t>
  </si>
  <si>
    <t>Il fascicolo di gara deve contenere tutti i documenti caricati da SA e OE, oppure generati da sistema, le comunicazioni, i log file relativi alla procedura e la lista delle composizioni del fascicolo (Unità Documentarie e file).
Le UD devono essere inviate in conservazione sottoforma di SIP (Submission Information Package) secondo il formato previsto dal sistema di conservazione elettronica (cfr. “All_3.31_ParER versamento fascicolo”).</t>
  </si>
  <si>
    <t>Die Faszikel der Ausschreibung muss alle von der VS und WT hochgeladenen oder vom System erzeugten Dokumente, die Mitteilungen, die Protokolldateien des Verfahrens und die Liste der Dateizusammensetzungen (Dokumentationseinheiten und Dateien) enthalten.
Die Dateieinheiten müssen zur Aufbewahrung in Form eines SIP (Submission Information Package) gemäß dem vom elektronischen Langzeitarchivierungssystem vorgegebenen Format übermittelt werden (vgl. „All_3.31_ParER versamento fascicolo“).</t>
  </si>
  <si>
    <t xml:space="preserve">Il sistema deve garantire la possibilità di gestire in modo efficiente e di caricare in piattaforma, sia formati di file adatti alla presentazione degli elaborati progettuali sia di file di grosse dimensioni data l’obbligatorietà di utilizzo della metodologia BIM per la composizione degli allegati tecnici (cfr. art.6 DM 560/2017). </t>
  </si>
  <si>
    <t>La piattaforma deve consentire le modalità di accesso previste dal CAD e dal DPCM 148/2021 per tutte le utenze che si devono accreditare nella piattaforma SICP, relative a Stazioni appaltanti, Operatori economici ed eventuali unità di Audit esterne garantendo:
- di non memorizzare le password in chiaro nel Database;
- l'adozione delle misure di sicurezza previste dalla normativa nazionale.</t>
  </si>
  <si>
    <t>Devono essere definiti e realizzati, al fine di minimizzare l'impatto di un evento disastroso, processi e procedure per la business continuity e per il disaster recovery . Deve essere  definita, documentata e aggiornata una Business Impact Analysis (BIA).
I piani di business continuity e disaster recovery sono soggetti a aggiornamenti periodici come disposto dal DPCM 148/2021 - Art.10 in conformità alle linee guida emanate da AgID ai sensi dell'art.71 del CAD.</t>
  </si>
  <si>
    <t>Prevedere le funzionalità per garantire la presentazione di istanze di accesso agli atti di gara e la relativa messa a disposizione (art. 8 DPCM 148/2021).</t>
  </si>
  <si>
    <t>Die Formate, die für die Erstellung der Aufzeichnungen verwendet werden, sind die, die in den von AGID gemäß Artikel 71 des CAD diktierten Richtlinien definiert sind, wobei die in Artikel 29 des Kodex festgelegten Regeln und Grundsätze berücksichtigt werden. Das System übermittelt dieselben Datensätze zur Speicherung gemäß den technischen Vorschriften für das Speichersystem, wie sie auch in Artikel 7 des DMP 148/2021 vorgesehen sind.</t>
  </si>
  <si>
    <t>Sulla base dell'art. 17 comma 2 DPCM 148/2021, il sistema telematico  consente  la  gestione  telematica  delle sedute collegiali della  commissione giudicatrice, verificando l'accesso di tutti i soggetti ed il loro collegamento nel corso delle sedute.</t>
  </si>
  <si>
    <t>Auf der Grundlage von Artikel 17 Absatz 2 des DMP 148/2021 ermöglicht das telematische System die telematische Verwaltung der Sitzungen des Auswahlausschusses, wobei der Zugang aller Beteiligten und ihre Verbindung während der Sitzungen überprüft wird.</t>
  </si>
  <si>
    <t xml:space="preserve">Sobald die Zusammensetzung der Bewertungskommission abgeschlossen ist, übermittelt das System die Liste der ernannten Kommissionsmitglieder an die ANAC (Art. 16 DMP 148/2021). </t>
  </si>
  <si>
    <t xml:space="preserve">Completata la composizione della commissione giudicatrice, il sistema telematico trasmette all’ANAC l’elenco dei commissari nominati (art. 16 DPCM 148/2021). </t>
  </si>
  <si>
    <t>Für die anschließende Veröffentlichung sorgt das telematische System für die Erstellung der Nachtragsdokumentation über das Ergebnis des Vergabeverfahrens und unterstützt deren Vorbereitung (gem. Art. 26 DMP 148/2021).</t>
  </si>
  <si>
    <t xml:space="preserve">Ove ne ricorrano le condizioni, il sistema  telematico  consente alla stazione appaltante di modificare  le informazioni di una procedura  a seconda dello stato in cui si trova la procedura, garantendo la tracciabilita' delle modifiche ammissibili a norma di legge apportate (come da art 19 c7 DPCM 148/2021). </t>
  </si>
  <si>
    <t>Wenn die Voraussetzungen gegeben sind, ermöglicht das telematische System dem öffentlichen Auftraggeber, die Informationen eines Verfahrens je nach Stand des Verfahrens zu ändern, wobei die Rückverfolgbarkeit der rechtlich zulässigen Änderungen gewährleistet ist. (gemäß Artikel 19 Abs. 7 DMP 148/2021).</t>
  </si>
  <si>
    <t>Il sistema deve garantire, durante l'implementazione delle procedure, un sistema di verifica  che impedisca la generazione e pubblicazione di procedure di gara con informazioni incoerenti, e agisca su controlli di coerenza di interoperabilità tra i vari sistemi e relativi dati.</t>
  </si>
  <si>
    <t>La piattaforma deve essere dotata di sistemi di valutazione automatici in supporto SA nella valutazione offerta ai sensi della normativa vigente - DPCM 148/2021.</t>
  </si>
  <si>
    <t>Ai fini della successiva pubblicazione,  il  sistema  telematico garantisce la generazione della documentazione successiva all'aggiudicazione relativa all'esito  della  procedura  di affidamento e ne supporta la redazione (art. 26 DPCM 148/2021).</t>
  </si>
  <si>
    <t>Ermöglichung der Veröffentlichung von Änderungen gemäß DMP 148/2021 während der Laufzeit des Vertrags in Übereinstimmung mit den ANAC-Abläufen. Die Änderungen sollten nicht nur im Rahmen des Verfahrens veröffentlicht werden, sondern auch in einem besonderen Abschnitt, um sie ausdrücklich von außen einsehbar zu machen und eine Verbindung zu den europäischen Formularen über Änderungen herzustellen.</t>
  </si>
  <si>
    <t>Consentire la pubblicazione di modifiche ai sensi del DPCM 148/2021 durante il periodo di esecuzione del contratto ai sensi dei flussi ANAC. Le modifiche, oltre ad essere pubblicate all’interno della procedura, vanno esposte in apposita sezione per renderle esplicitamente consultabili dall’esterno e prevedere un collegamento con i formulari europei di modifica.</t>
  </si>
  <si>
    <t>Le comunicazioni e gli scambi di informazioni diversi da quelli che necessitano di una ricevuta di invio e di una ricevuta di consegna, nonché le richieste di chiarimenti sul bando di gara, sono accessibili in sezioni apposite del sistema telematico. In tal caso, il sistema telematico può prevedere anche la generazione e l’invio automatico di una segnalazione agli operatori economici (Art. 4, comma 3 DPCM 148/2021).</t>
  </si>
  <si>
    <t xml:space="preserve">Das System muss die Möglichkeit bieten, sowohl Dateiformate, die für die Darstellung der Projektzeichnungen geeignet sind, als auch große Dateien effizient zu verwalten und auf die Plattform hochzuladen, da die Verwendung der BIM-Methode für die Erstellung der technischen Anhänge obligatorisch ist (vgl. Art. 6 DM 560/2017). </t>
  </si>
  <si>
    <t>Bei der Verwaltung der Vorbereitungsphase eines Verfahrens müssen die Benutzer der VS in der Lage sein:
- die Funktion des CIG Erwerbs seitens der VS direkt in der Plattform, im Sinne des DMP 148/2021, vorsehen zu können;
- oder SIMOG-Daten zu importieren und CIG code durch Schnittstelle mit webservice von ANAC;
- vom System erstellte europäische Formulare mit Übermittlung der Daten an das Veröffentlichungsbüro der EU durch SIMAP, eSender und Erstellung PDF/A Version an das Verfahren in der ISOV-Plattform beizulegen;
- Generierung von Formularen auf Provinz Ebene im PDF/A-Format aus dem System für die Veröffentlichung von Verfahren unterhalb der EU-Schwelle in der ISOV-Plattform;
- Hochladen von Ausschreibungsunterlagen (z. B. Ausschreibungsbedingungen, technische Leistungsverzeichnis usw.)
- im System die Formblätter für den Besitz der Voraussetzungen der die Wirtschaftsteilnehmer zu erstellen;
- zusätzliche technische Unterlagen beifügen;
- Verwaltung von Auskunftsersuchen/Mitteilungen zwischen dem öffentlichen Auftraggeber und dem Wirtschaftsteilnehmer im Zusammenhang mit dem jeweiligen Angebot, auch bei delegierten Ausschreibungen je nach den Vorgängen der VS.</t>
  </si>
  <si>
    <t>Die Plattform muss die in der CAD und in der DMP 148/2021 vorgesehenen Zugriffsmethoden für alle Nutzer ermöglichen, die in der ISOV-Plattform akkreditiert sein müssen, d.h. für Vergabestellen, Wirtschaftsteilnehmer und externe Audit-Einheiten, wobei Folgendes gewährleistet sein muss:
- dass Passwörter nicht im Klartext in der Datenbank gespeichert werden;
- die Annahme der in den nationalen Rechtsvorschriften vorgesehenen Sicherheitsmaßnahmen.</t>
  </si>
  <si>
    <t>Bereitstellung von Funktionalitäten, die die Einreichung von Anträgen auf Zugang zu Ausschreibungsunterlagen und deren Verfügbarkeit gewährleisten (Art. 8 DMP 148/2021).</t>
  </si>
  <si>
    <t>Prozesse und Verfahren für Business Continuity und Disaster Recovery müssen definiert und implementiert werden, um die Auswirkungen eines Katastrophenereignisses zu minimieren. Eine Business Impact Analysis (BIA) muss definiert, dokumentiert und aktualisiert werden.
Die Business Continuity- und Disaster Recovery-Pläne werden regelmäßig aktualisiert, wie im DMP 148/2021 - Art.10 in Übereinstimmung mit den von der AgID gemäß Art.71 der CAD herausgegebenen Richtlinien vorgesehen.</t>
  </si>
  <si>
    <t>Für den Fall, dass das E-Procurement-Modul nicht alle telematischen Verfahren von Anfang an beherrscht, muss es auf jeden Fall möglich sein, die Formulare in der Plattform zu generieren und die synchrone Weiterleitung an TED und BDNCP auf der Grundlage der Rechtsvorschriften der zuständigen Institution zu gewährleisten.</t>
  </si>
  <si>
    <r>
      <t>Disporre di un modulo per la gestione del Mercato Elettronico della Pubblica Amministrazione della provincia di Bolzano (MEPAB)  nel quale sia possibile gestire le seguenti componenti:</t>
    </r>
    <r>
      <rPr>
        <strike/>
        <sz val="9"/>
        <rFont val="Arial"/>
        <family val="2"/>
      </rPr>
      <t xml:space="preserve">
</t>
    </r>
    <r>
      <rPr>
        <sz val="9"/>
        <rFont val="Arial"/>
        <family val="2"/>
      </rPr>
      <t>- ACP responsabile MEPAB deve poter attivare e pubblicare i bandi di abilitazione, gestire i templates da utilizzare dalle diverse utenze, gestione utente, selezionare operatori invitati, gestione valutazione e pubblicazione dei listini fornitori,gestione acquisti e catalogo, analisi rating e agire in base a questi;
- presentazione domanda di abilitazione: ogni OE deve avere la possibilità di sostituire i documenti caricati a sistema in fase di richiesta di abilitazione;
- per il rinnovo il sistema deve portare l'OE sullo step dove si necessita il carricamento della documentazione aggiornata;
- il sistema garantisce lo storico delle domande (prima domanda di abilitazione, rinnovi, ritiri, esclusione etc.);
- il sitema disattiva automaticamente l'OE se dopo l'abilitazione i prodotti o servizi non vengono carricati a catalogo;
- l’OE deve avere la possibilità di ritirare la sua domanda di qualifica per il MEPAB in qualsiasi momento. Dopo il ritiro della domanda tutti i prodotti dell’OE presenti nel catalogo non devono più comparire;
- il file per prodotti o servizi, utilizzati per il caricamento massivo da parte degli OE deve essere in formato xlsx (p.e. se per l'unità sono previste unità diverse per lo stesso tipo di prodotto; esempio: pacco, scatola, pezzi etc.).</t>
    </r>
  </si>
  <si>
    <t>Technologische Architektur der ISOV Plattform:
1. muss über eine Webschnittstelle (Web Orient) zugänglich sein;
2. muss den HTML und HTML5-Standards des W3C Konsortium entsprechen;
3. muss eine HTTPS-Verbindung verwenden (mit einem sicheren Zertifikat vom Typ TLS oder höher);
4. muss die UTF8-Kodierung unterstützen;
5. muss mit den gängigsten Browsern kompatibel sein, die im entsprechenden Abschnitt aufgeführt sind
6. darf kein Flash oder Shockwave verwenden
7. es darf nicht die Installation von Plugins durch den Nutzer erfordern
8. darf nicht die Installation von Applets erfordern;
9. muss angemessen und konsistent dokumentiert sein (z. B. durch Flussdiagramme für Prozesse und eventuelle Verweise auf Aufzeichnungspfade in der DB);
10. muss die Vertraulichkeitsanforderungen gewährleisten
11. es muss alle von den einzelnen Nutzern im System durchgeführten Operationen (sowohl auf Anwendungs- als auch auf Datenbankebene) zurückverfolgen und deren Unveränderbarkeit gewährleisten;
12. alle Module der Plattform müssen über eine angemessene und ständig aktualisierte Antiviren-Technologie verfügen, mit der alle von der Plattform verwalteten Dateien gescannt werden können und die in der Lage ist, verdächtige Dateien zu erkennen, wenn sie sowohl von den vertragschließenden Stellen als auch von den Wirtschaftsteilnehmern hochgeladen werden, und sowohl dem Nutzer/Lieferanten, der den Vorgang durchgeführt hat, als auch dem Systemadministrator entsprechende Benachrichtigungen zu übermitteln; 
13. es muss so konzipiert sein, dass die Konsistenz und Kohärenz der Daten gewährleistet ist und dem Benutzer nach Möglichkeit alle beim Ausfüllen festgestellten Anomalien gemeldet werden (z. B. formale Überprüfung der Steuernummer und der MwSt.-Nummer; Überprüfung der Kohärenz der in den Ausschreibungsphasen eingegebenen Beträge, inkonsistente Kombinationen von Parametern). Es liegt im Ermessen des Nutzers, die gemeldeten Anomalien zu akzeptieren oder abzulehnen.</t>
  </si>
  <si>
    <t>Wenn der Nutzer nicht in den in Absatz 1 des Dekretes des Ministerpräsidenten 148/2021 genannten Indizes (Indizes der Artikel 6-bis und 6-ter der CAD, grenzüberschreitende OE) enthalten ist, ermöglicht das System dem Nutzer, im System selbst ein spezielles digitales Domizil zu wählen.</t>
  </si>
  <si>
    <t>Adempimento degli obblighi di pubblicità in modalità sincrona verso i sistemi di interfacciamento specificatamente individuati dalla normativa (TED, BDNCP, …).</t>
  </si>
  <si>
    <t>Qualora una procedura non risulti ancora chiusa da parte della SA da oltre un anno solare, il sistema deve provvedere automaticamente all'inoltro del fascicolo presso il conservatore accreditato o alla sua generazione per lo scarico, indipendente dalla chiusura o meno della procedura di gara. Di conseguenza viene inviato al sistema di conservazione, un fascicolo di gara parziale non contenente tutta la documentazione relativa alla procedura di gara. Nel caso in cui la SA integrasse successivamente la documentazione e chiudesse il fascicolo dopo un anno solare, il sistema deve inoltrare in conservazione il fascicolo piú recente integrando quello parziale giá precedentemente inviato in conservazione.</t>
  </si>
  <si>
    <t>Decorso il periodo di obbligo di trasparenza  secondo i termini previsti dall'art. 8 del Dlgs 33/2013, e inoltrato il fascicolo di gara nel sistema di conservazione elettronica, il sistema deve procedere a eliminare in maniera definitiva tutta la documentazione relativa alla procedura, nel rispetto del principio di pertinenza e non eccedenza. Nel sistema devono rimanere disponibili tutte le informazioni generali descrittive della procedura di gara.</t>
  </si>
  <si>
    <t>Come previsto dall'art. 6 del DPCM 148/2021, il sistema deve garantire la registrazione cronologica mediante appositi log applicativi e di sistema, di tutte le operazioni eseguite a sistema e dei cambiamenti che esse introducono sulla base dati, con riferimento al soggetto, alla data e all’ora in cui queste sono state eseguite. Per questo motivo, il sistema deve prevedere la creazione di appositi registri che riportino gli elementi utili alla ricerca di ogni operazione eseguita a sistema, quali tipologia, soggetto, data e ora di esecuzione.</t>
  </si>
  <si>
    <t>I formati utilizzati per la creazione dei registri devono essere quelli definiti dalle Linee Guida dettate dall’Agid, ai sensi dell'art. 71 del CAD, tenendo conto delle regole e dei principi di cui all'art. 29 del codice. Il sistema provvede all'invio in conservazione delle stesse registrazioni secondo le regole tecniche in materia di sistema di conservazione come altresì previsto dall'art. 7 del DPCM 148/2021.</t>
  </si>
  <si>
    <t>produzione
+ 4 mesi</t>
  </si>
  <si>
    <t>base post</t>
  </si>
  <si>
    <t>base no time</t>
  </si>
  <si>
    <t>disposizioni MIMS</t>
  </si>
  <si>
    <t xml:space="preserve">produzione </t>
  </si>
  <si>
    <t>Für die Verwaltung von Rahmenvereinbarungen (RV) und Konventionen (KV) muss Folgendes möglich sein:
- dass die Veröffentlichung und Vergabe eines Angebots von einer dazu befugten VS durchgeführt wird;
- dass die Verwaltung der Ausführung des Auftrags auch einer anderen VS übertragen werden kann, die nicht diejenige ist, die den Auftrag ausgeschrieben und vergeben hat, und die für die Verwaltung der spezifischen Aufträge und Verträge qualifiziert ist
- sowohl der EVV der KV/RV-Ausschreibung als auch der EVV-Manager/Träger der KV/RV sollen in den Ausschreibungsdetails sichtbar sein und das gesamte Verfahren und die Vorgänge bei der Verwaltung von Ereignissen/Aufträgen/spezifischen Verträgen einsehen können.
- die Verwaltung spezifischer Mitteilungen und Hinweise, sowohl auf Seiten der für die Veröffentlichung zuständige VS als auch auf Seiten der KV/RV verwaltenden SA;
- die Möglichkeit, Reservierungen für den ausgabefähigen Höchstbetrag vorzunehmen;
- die tatsächliche Inanspruchnahme des für diese Verfahren vorgesehenen Höchstbetrags festzustellen; 
- bei der KV/RV-Ausschreibung muss die Dualität der Beträge auf Losebene gewährleistet sein: der Zuschlagsbetrag und der maximal auszahlbare Betrag;
- dass die Ausschöpfung des Vertrags entweder nach Erreichen des ausgabefähigen Höchstbetrags oder nach Erreichen des Vertragsablaufdatums erfolgen kann
- das System muss es ermöglichen, das Angebot auch nach der Bestellung über ein Dashboard zu verfolgen, um eine bessere Kontrolle darüber zu haben, was tatsächlich bestellt wird, als das, was im Voraus gebucht wurde;</t>
  </si>
  <si>
    <t xml:space="preserve">Prevedere che in caso di acquisti multipli da catalogo da medesimo OE questi possa essere gestiti come un unico acquisto, contraddistinto da un unico CIG. Si deve poter selezionare i prodotti da inserire nella RDO. I prodotti non selezionati deveno rimanere nel carello per creare un ulterirore ordine, RDO o ordine diretto al fine di associare un unico codice CIG all'ordine, RDO o ordine diretto. </t>
  </si>
  <si>
    <t>Funzionalità previste per l’amministratore</t>
  </si>
  <si>
    <r>
      <t>- in caso di AQ (multilotto) nella scheda di aggiudicazione va propagat</t>
    </r>
    <r>
      <rPr>
        <b/>
        <sz val="9"/>
        <rFont val="Arial"/>
        <family val="2"/>
      </rPr>
      <t>o</t>
    </r>
    <r>
      <rPr>
        <sz val="9"/>
        <rFont val="Arial"/>
        <family val="2"/>
      </rPr>
      <t xml:space="preserve"> l'importo massimo spendibile</t>
    </r>
    <r>
      <rPr>
        <b/>
        <sz val="9"/>
        <rFont val="Arial"/>
        <family val="2"/>
      </rPr>
      <t xml:space="preserve">
</t>
    </r>
    <r>
      <rPr>
        <sz val="9"/>
        <rFont val="Arial"/>
        <family val="2"/>
      </rPr>
      <t xml:space="preserve"> - garantire un modulo per il monitoraggio spese (il sistema controlla anche se l'importo richiesto di approvvigionamento è inferiore/uguale residuo)  in autonomia per la SA gestrice CV/AQ, anche la eventuale modifica dell'importo massimo spendibile
- che l’Amministratore della piattaforma e la SA responsabile dell’esecuzione del contratto abbiano completa visibilità sulla procedura e sul progressivo consumo del contratto
- il sistema deve garantire che le CV attivate attinenti ai bandi Mepab, oltre ad essere presenti nel modulo e-procurement  devono essere anche essere collegate con il Catologo Mepab, liberamente consultabili con le funzionalitá di ricerca. I prodotti da CV devono essere elencati nel catalogo Mapab nelle specifiche categorie merceologiche.
-  il sistema deve permettere di caricare in autonomia nel Catalogo, dal Soggetto che gestisce la CV/AQ, i prodotti provenienti da una CV giá attivata. 
- l’Amministratore della piattaforma e la SA responsabile dell’esecuzione del contratto possano disporre di un report degli ordini e degli appalti specifici effettuati verso i diversi OE abilitati.</t>
    </r>
  </si>
  <si>
    <t>Le procedure di concorsi di progettazione e di idee, sulla base degli articoli 154 e 156 del d.lgs 50/2016  possono essere articolate in un grado, in due gradi o in due fasi. Il modulo deve consentire la gestione secondo le seguenti modalitá:
- procedura aperta con libera partecipazione di tutti i soggetti interessati, senza richiesta di possesso dei requisiti di cui all’art 83 comma 1 lettere b) e c) del Codice
- procedura ristretta sotto la soglia comunitaria con richiesta di invito da parte dei soggetti interessati e in possesso dei requisiti necessari alla partecipazione del concorso;
- procedura negoziata sotto la soglia comunitaria con lettera d’invito.
Il modulo deve prevedere la possibilitá che, in caso di affidamento a successivi livelli di progettazione, questo avvenga tramite una procedura negoziata senza bando nella quale viene/vengono invitato/i il vincitore/i vincitori del concorso.
Il sistema deve garantire la connessione tra le procedure, collegando il concorso con l'affidamento, in modo che sia consultabile l'intero svolgimento.</t>
  </si>
  <si>
    <t>Nei concorsi di progettazione/idee il modulo deve consentire la gestione dei diversi tipi di importo legate ai premi ed agli eventuali servizi affidati a seguito del concorso. Il sistema deve poter leggere correttamente gli importi e computare le soglie come previsto dalle normative vigenti. Sia in fase di consultazione online, sia a seguito di estrazione dati, dovranno essere disponibili i diversi importi.</t>
  </si>
  <si>
    <t>Die Verfahren der Planungswettbewerbe und Ideen können gemäß Art. 154 und Art. 156 des Gesetzesdekrets 50/2016 in eine Stufe, zwei Stufen oder zwei Phasen unterteilt werden. Das Modul muss die Verwaltung nach den folgenden Modalitäten ermöglichen:
- offenes Verfahren mit freier Beteiligung aller interessierten Parteien, ohne dass die in Artikel 83 Absatz 1 Buchstaben b) und c) des Kodex genannten Voraussetzungen erfüllt sein müssen, mit einem ein- oder zweistufigen Verfahren;
- nichtoffenes Verfahren unterhalb der EU-Schwelle mit Vorqualifikation von Bewerbern, die einen Antrag auf Einladung gestellt haben und die Voraussetzungen für die Teilnahme am Wettbewerb;
- Verhandlungsverfahren unter EU-Schwelle mit Einladungsschreiben.
Das Modul muss die Möglichkeit vorsehen, dass im Falle der Vergabe in weiteren Projektstufen dies im Zuge eines Verhandlungsverfahrens ohne Aufruf zum Wettbewerb erfolgt, bei dem der/die Gewinner des Wettbewerbs eingeladen wird/werden.
Das System muss die Verbindung zwischen den Verfahren gewährleisten, indem es das Auswahlverfahren mit der Vergabe verknüpft, so dass der gesamte Prozess nachvollzogen werden kann.</t>
  </si>
  <si>
    <t>Bei der Durchführung von Planungswettbewerben und Ideenwettbewerben muss der Grundsatz der Anonymität ab der Nominierung der Kommission und bis zu einer Entscheidung bewahrt bleiben (Art. 155, Abs. 4 GvD. 50/2016).
Das Modul muss die Wahrung der Anonymität gewährleisten, indem es einzigartige und zufällige alphanumerische Codes generiert und den teilnehmenden WT zuweist.
Sobald die Arbeit der Kommission abgeschlossen ist, verknüpft das System die administrativen und technischen Unterlagen der teilnehmenden WTs, um die endgültige Rangliste in offener Form zu erstellen.</t>
  </si>
  <si>
    <t>Bei Planungs- und Ideenwettbewerben muss das Modul die Verwaltung der verschiedenen Arten von Beträgen ermöglichen, die mit den Preisen und etwaigen Dienstleistungen verbunden sind, die im Rahmen des Wettbewerbs vergeben werden. Das System muss in der Lage sein, die Beträge korrekt zu lesen und die Schwellenwerte gemäß den geltenden Vorschriften zu berechnen. Sowohl in der Phase der Online-Konsultation als auch nach der Datenextraktion müssen die verschiedenen Beträge verfügbar sein.</t>
  </si>
  <si>
    <t>Bei der Veröffentlichung der Ergebnisse muss das System die Möglichkeit vorsehen, mit der Veröffentlichung der Projektleistungen fortzufahren. Gemäß den einschlägigen Vorschriften ist die Veröffentlichung der Entwurfsausarbeitungen der Gewinner obligatorisch, während die Veröffentlichung der Entwurfsausarbeitungen der Preisträger fakultativ ist. Die veröffentlichten Projekte müssen der Öffentlichkeit zugänglich gemacht werden.</t>
  </si>
  <si>
    <t>Nella pubblicazione dell’esito, il sistema deve prevedere la possibilità di procedere con la pubblicazione degli elaborati progettuali. La normativa di riferimento prevede l’obbligo di pubblicare l’elaborato progettuale del vincitore/dei vincitori; mentre è facoltativo pubblicare gli elaborati progettuali dei premiati. Gli elaborati pubblicati devono essere resi consultabili al cittadino.</t>
  </si>
  <si>
    <t>Gewährleistung der Verwaltung der Programmierung  (dreijährig für Bauarbeiten und zweijährig für den Ankauf von Gütern und Dienstleistungen sowie die entsprechenden jährlichen Aktualisierungen), die es allen Vergabestellen ermöglicht, die Identifizierung und Quantifizierung ihres Bedarfs in das System einzugeben (Art. 7 LP 16/2105 und Art. 21 Gesetzesdekret 50 /2016 sowie die technischen Bestimmungen  seitens der kompetenten zentralen Institution).</t>
  </si>
  <si>
    <t>Ein Modul für die Verwaltung des elektronischen Marktes der öffentlichen Verwaltung der Provinz Bozen (EMS) vorsehen, in dem es möglich ist, die folgenden Komponenten zu verwalten:
- Der EMS-Verwantwortliche der AOV muss in der Lage sein, die Ausschreibungen für die Zulassung zu aktivieren und zu veröffentlichen, die von den verschiedenen Nutzern zu verwendenden Vorlagen zu verwalten, die Nutzer zu verwalten, die eingeladenen WT auszuwählen, die Bewertung und Veröffentlichung der Lieferantenlisten zu verwalten, den Einkauf und die Kataloge zu verwalten, die Bewertungen zu analysieren und darauf zu reagieren;
- Einreichung des Zulassungsantrags: jeder WT muss in der Lage sein, die in der Phase des Zulassungsantrags in das System hochgeladenen Dokumente zu ersetzen;
- Für die Verlängerung muss das System den WT zu dem Schritt führen, bei dem er die aktualisierten Unterlagen hochladen muss;
- Das System gewährleistet den Verlauf der Anträge (Erstantrag auf Zulassung, Verlängerungen, Rücknahmen, Ausschlüsse usw.);
- Das System deaktiviert den WT automatisch, wenn die Produkte oder Dienstleistungen nach der Genehmigung nicht in den Katalog hochgeladen werden;
- Der WT muss zu jedem Zeitpunkt die Möglichkeit haben, seine Qualifizierungsanfrage für den EMS zurückzuziehen. Dabei müssen sämtliche Produkte des WTs, welche sich im Katalog befinden, nicht mehr aufscheinen;
- Die Datei für Produkte oder Dienstleistungen, die für das massive Hochladen durch den WT verwendet werden, muss im xlsx-Format vorliegen (z. B. wenn für dieselbe Produktart verschiedene Einheiten für die Einheit vorgesehen sind; z. B.: Paket, Kiste, Stück usw.)</t>
  </si>
  <si>
    <t>Time</t>
  </si>
  <si>
    <t>TIME</t>
  </si>
  <si>
    <t>La disponibilità delle funzionalità sono così classificate:
- Base - devono essere disponibili secondo la colonna "disponibilità"
- Base no time - devono essere disponibili nel momento saranno emanate le regole di gestione della funzionalità;
- Base post - devono essere disponibili entro la data della colonna disponibilità;
- Base2 - da realizzare nel corso di esecuzione del contratto nel contingente di sviluppi adeguativi previsto</t>
  </si>
  <si>
    <t>Incidenza, in millesimi, della funzionalità sul valore delle componenti “base 2” e "premiali".</t>
  </si>
  <si>
    <t>Die Verfügbarkeit der Funktionalitäten wird wie folgt klassifiziert:
- Base - muss gemäß der Spalte "Verfügbarkeit" verfügbar sein
- Base no time - muss zu dem Zeitpunkt verfügbar sein, zu dem die Regeln für die Verwaltung der Funktionalität erlassen werden;
- Base post - muss zu dem in der Spalte "Verfügbarkeit" angegebenen Datum verfügbar sein;
- Base2 - wird im Laufe der Vertragsdurchführung in Abhängigkeit von geplanten konformen Entwicklungen realisiert</t>
  </si>
  <si>
    <t>Auswirkung, in Tausendsteln, der Funktionalität auf den Wert der "Base2" und "lohnenden"-Komponenten.</t>
  </si>
  <si>
    <t>Die Programmierung der öffentlichen Arbeiten und der Ankäufe von Gütern und Dienstleistungen</t>
  </si>
  <si>
    <t>Per gli accreditamenti operanti mediante username e password, il gestore, in quanto responsabile della sicurezza della piattaforma, garantisce che le password osservino adeguate e stringenti regole di sicurezza (lunghezza, complessità, durata).
Il gestore si impegna a:
- fornire le specifiche relative alla gestione delle password;
- consentire all'utente di poter modificare la password sia in corso di validità che nel caso di password scaduta;
- non memorizzare le password in chiaro nella banca dati.
Le password non devono mai essere visualizzate sullo schermo o riportate nei record di log: se stampata la password, va mascherata o oscurata.
Le password temporanee devono essere modificate al primo accesso.</t>
  </si>
  <si>
    <t>Deve essere disponibile l’accreditamento mediante SPID, CIE, CNS secondo gli standard e la maschera di accesso prevista da “MyCivis”, come descritto al paragrafo 7.1 e come riportato negli allegati “All_3.17_Accreditamenti” e “All_3.33_MyCivis”.</t>
  </si>
  <si>
    <t>Il gestore deve fornire con cadenza periodica bimensile l'export dei dati in forma grezza in un formato da concordare (es. DUMP) al fine di poter effettuare analisi, reportistiche e statistiche sulle procedure di gara. Relativamente agli esiti, l'export fornito non deve contenere informazioni relative alle procedure in corso, ma solo le procedure che hanno raggiunto uno stato finale.</t>
  </si>
  <si>
    <t>Il gestore deve essere in possesso della certificazione/qualificazione AgID per l'erogazione di servizi in modalità SAAS che copra le funzioni base della Piattaforma in ottemperanza ai i requisiti fissati dalla circolare AgID n. 3 del 9 aprile 2018. Inoltre, il gestore dovrà adeguarsi alle norme previste dal Regolamento AgID sul “Cloud della PA”, approvato con determinazione del Direttore Generale di AgID n. 628 del 15 dicembre 2021, ai sensi dell’articolo 33-septies, comma 4, del decreto-legge 18 ottobre 2012, n. 179, convertito, con modificazioni, dalla legge 17 dicembre 2012, n. 221, nei tempi e nei modi imposti dalla normativa, al fine di assicurare il rispetto della stessa per tutta la durata contrattuale.</t>
  </si>
  <si>
    <t>Der Betreiber muss im Besitz der AgID-Zertifizierung/Qualifikation für die Erbringung von Dienstleistungen im SAAS-Modus sein, die die grundlegenden Funktionen der Plattform in Übereinstimmung mit den Anforderungen des AgID-Rundschreibens Nr. 3 vom 9. April 2018 abdeckt. Darüber hinaus muss der Betreiber die Vorschriften der AgID-Verordnung über die "PA-Cloud", die durch den Beschluss des Generaldirektors der AgID Nr. 628 vom 15. Dezember 2021 gemäß Artikel 33-septies, Absatz 4 des Gesetzesdekrets Nr. 179 vom 18. Oktober 2012, das mit Änderungen durch das Gesetz Nr. 221 vom 17. Dezember 2012 umgewandelt wurde, genehmigt wurde, in dem Zeitrahmen und auf die Art und Weise einhalten, die in den Vorschriften vorgesehen sind, um deren Einhaltung während der gesamten Vertragslaufzeit sicherzustellen.</t>
  </si>
  <si>
    <r>
      <rPr>
        <b/>
        <sz val="9"/>
        <rFont val="Arial"/>
        <family val="2"/>
      </rPr>
      <t>Geschützter Bereich - Helpdesk</t>
    </r>
    <r>
      <rPr>
        <sz val="9"/>
        <rFont val="Arial"/>
        <family val="2"/>
      </rPr>
      <t xml:space="preserve"> - zugänglich nach vorheriger Authentifizierung durch die Benutzer, die zum Helpdesk-Dienst gehören mit vollständiger Sichtbarkeit, aber ohne Handlungsmöglichkeiten.</t>
    </r>
  </si>
  <si>
    <t>Interfacciamento con il conservatore (Parer) ai fini dell'invio in conservazione dei fascicoli di gara che per norma devono essere conservati per le stazioni appaltanti che hanno aderito alla convenzione “PAB-Parer” (cfr. Delibera della Giunta Provinciale 1202/2015).</t>
  </si>
  <si>
    <t>Diese Funktionalitäten müssen für jede Art von Verfahren verwaltet werden:
- das System muss die Rückverfolgbarkeit der vom EVV durchgeführten Vorgänge auch im Falle eines Wechsels des EVV gewährleisten, indem es feststellt, ob der Wechsel in der Phase vor oder nach der Vergabe erfolgt ist, und dem Bürger die entsprechenden Daten gemäß den Transparenzvorschriften anzeigt;
- Daten der KSt und der VS, des EVV und des Buyer, die direkt aus dem System übernommen werden;
- Menüeinstellungen, die den von SIMOG vorgeschlagenen entsprechen;
- wenn das Verfahren mit einem im Jahresprogramm vorgesehenen Auftrag in Verbindung gebracht werden kann, muss es möglich sein, dies bei der Ausarbeitung der Vergabe anzugeben;
- mit jeden beliebigen Betrag im normalen CIG angegeben, muss das Verfahren den Zugang zu den Formblättern gewähren. Daten, die bereits in E-Procurement eingegeben und auch im Formblätter-Modul angefordert wurden, dürfen nicht ein zweites Mal angefordert werden.</t>
  </si>
  <si>
    <t>Die Zulassung zur Testumgebung (Demo) wird vom Verwalter analog zu jener der Produktionsumgebung für alle VS und KSt durchgeführt, damit die Daten nur innerhalb der Einheit, die sie eingefügt hat, geteilt werden.
Dies schließt die Möglichkeit ein, in der Simulation auch den Teil des Angebots der WT zu verwalten.</t>
  </si>
  <si>
    <t>VS und KSt müssen immer über die aktive Rolle der "Bezugsperson" verfügen. Die Deaktivierung der ausgehenden "Bezugsperson" wird im Moment der Aktivierung der eingehenden "Bezugsperson" vorgenommen.</t>
  </si>
  <si>
    <t xml:space="preserve">Der Bezugsperson der KSt erlauben, zusätzliche interne Benutzer mit verschiedenen Ebenen der Bedienbarkeit innerhalb der eigenen Kostenstelle zu ermöglichen. </t>
  </si>
  <si>
    <t>Historisierung von VB-, KSt-, WT- und Benutzeraktivierungen</t>
  </si>
  <si>
    <t>Das System muss die Historisierung aller Vorgänge zur Aktivierung und Deaktivierung von Benutzern gewährleisten, geordnet nach einzelnen VS und KSt oder nach WT.</t>
  </si>
  <si>
    <t>Qualifizierung VS im Sinne des Beschlusses der Landesregierung 850/2019.
Das System muss die automatische Generierung des Qualifizierungsantrags gewährleisten, der die Stammdaten des EVV enthalten muss, der einen aktiven Benutzer in der KSt und eine aktive Registrierung im EVV-Register hat.
Die Klassifizierung könnte dazu verwendet werden, den Betrieb nicht qualifizierter VSs durch das System einzuschränken.</t>
  </si>
  <si>
    <t>Für den Kauf von Produkten über eine Vereinbarung oder einen Rahmenvereinbarung aus dem Katalog ist ein Zugangspunkt für den am besten geeigneten Ablauf zu schaffen:
- Antrag auf Beitritt zur Konvention, wenn der Käufer nicht zum Kauf berechtigt ist
- Übermittlung der Bestellung zur Konvention
- Schaffung eines spezifischen Auftrags auf der Grundlage einer Rahmenvereinbarung,
- Wenn ein Produkt aus einem im Katalog aufgeführten Abkommen oder Rahmenvertrag ausgewählt wird, muss das System die Verbindung mit dem Abkommen oder Rahmenvertrag gewährleisten, um die Bestellung aufgeben zu können</t>
  </si>
  <si>
    <t>Schnittstelle zum Verwahrer (Parer), um die Ausschreibungsunterlagen zur Aufbewahrung zu übermitteln, die laut Gesetz für öffentliche Auftraggeber, die die Vereinbarung APB-Parer unterzeichnet haben, aufbewahrt werden müssen (vgl. Beschluss der Landesregierung 1202/2015).</t>
  </si>
  <si>
    <t>Die Funktion der Berichtigung und Stornierung von bereits eingereichten Formblättern muss verfügbar sein.</t>
  </si>
  <si>
    <t>Prevedere che l'elenco voci adotti la medesima codifica (CODE) degli “Elenchi prezzo” approvati annualmente dalla Giunta provinciale.
Garantire che l’elenco voci sia accessibile in consultazione da tutti gli utenti dell’applicativo e che permetta la ricerca di singoli prodotti o gruppi di prodotti mediante filtri.</t>
  </si>
  <si>
    <t>Vorsehen, dass die Artikelliste dieselbe Kodierung (CODE) wie die jährlich von der Landesregierung genehmigten "Richtpreisverzeichnisse" annimmt.
Sicherstellen, dass die Artikelliste für alle Benutzer der Anwendung zugänglich ist und die Suche nach einzelnen Produkten oder Produktgruppen mit Hilfe von Filtern ermöglicht</t>
  </si>
  <si>
    <t>La piattaforma proposta deve essere conforme al CAD e alle linee guida AgID riguardo il disaster recovery, in particolare la piattaforma deve:
1.garantire il backup di dati e sistema;
2.garantire il processo di disaster recovery e business continuity;
3.garantire la connettività minimizzando i "single point of failure";
4.garantire un adeguato tempo di risposta anche a fronte di un aumento del carico di operatività sul portale.</t>
  </si>
  <si>
    <t>Die vorgeschlagene Plattform muss den CAD- und den AgID-Leitlinien für Disaster Recovery entsprechen, insbesondere muss die Plattform:
1. die Sicherung der Daten und des Systems gewährleisten;
2. den Prozess der Notfallwiederherstellung und Geschäftskontinuität gewährleisten;
3. Gewährleistung der Konnektivität durch Minimierung von "Single Points of Failure";
4. eine angemessene Antwortzeit auch bei einer erhöhten Belastung des Portals gewährleisten.</t>
  </si>
  <si>
    <t>Produrre processi formalizzati di vulnerability e patch management, e di security incident management, conformi agli standard internazionali e alle best practices. La valutazione dei rischi informatici della piattaforma deve essere condotta con cadenza annuale.</t>
  </si>
  <si>
    <t>SA e CdC devono sempre disporre del ruolo di "Referente" attivo. La chiusura del "Referente" uscente avviene contestualmente all'attivazione del „Referente” entrante.</t>
  </si>
  <si>
    <t>Um die Wirtschaftsbeteiligten in die "Kenndaten WT", den EMS, das telematische Verzeichnis, das Verzeichnis SAI und das Verzeichnis der Kommissare einzutragen und zu aktivieren, ist es erforderlich, dass die Dokumentenvorlagen direkt von der AOV verwaltet werden können, wobei die Möglichkeit besteht, sie jederzeit zu ändern und zu ersetzen. Das System muss eine Funktion zur Versionierung von Dokumenten bieten.
Die Vorlagen können zweisprachig sein, d.h. eine einzige Vorlage für IT und DE, oder einsprachig, wobei in diesem Fall zwei getrennte Dokumente für IT und DE verwaltet werden.</t>
  </si>
  <si>
    <t>Ai fini della registrazione e abilitazione degli Operatori Economici all'”Anagrafica OE”, al MEPAB, all'elenco telematico, all'elenco SAI, al registro dei commissari si richiede che i template dei documenti possano essere gestibili direttamente da ACP con la possibilità di modificarli, sostituirli in qualsiasi momento. Il sistema deve fornire una funzionalità di versioning dei documenti.
I templates possono essere bilingui, quindi un unico template per IT e DE, oppure monolingui, in tal caso vengono gestiti due documenti separati per IT e DE.</t>
  </si>
  <si>
    <t>Die Registrierung der Wirtschaftsteilnehmer in den „Kenndaten WT“ muss durch Ausfüllen des entsprechenden Formulars im System erfolgen. Ähnlich wie bei den VS muss es den WTs möglich sein, mehrere Benutzer innerhalb desselben WTs zu verwalten.</t>
  </si>
  <si>
    <t>Prevedere che, per le indagini di mercato, il sistema consenta un agevole consultazione dell’”Anagrafica OE”, dell'elenco OE e del mercato elettronico.
Il CdC deve poter inviare comunicazioni o interloquire con l'OE dal momento della pubblicazione del IDM ovvero dal momento dell'inoltro dell'invito (anche dopo la scadenza).</t>
  </si>
  <si>
    <t>Es muss vorgesehen werden, dass das System bei Markterhebungen eine einfache Abfrage der "Kenndaten WT", des telematischen Verzeichnisses ermöglicht und des elektronischen Marktes.
Ab dem Moment der Veröffentlichung bzw. sobald die Einladung an den WT verschickt wurde, muss die KSt in der Lage sein, dem WT Mitteilungen zu senden, bzw. zu komunizieren (auch nach Ablauf der Frist).</t>
  </si>
  <si>
    <t>Folgenden Funktionalitäten für "short" Direktvergaben vorsehen:
- möglicher Zusammenhang mit einem Marktforschungsverfahren, das für das System durchgeführt wird;
- Möglichkeit zum Hochladen von Anhängen und Anträgen unter Verwendung einer Vorlage;
- Auswahl des Eingeladenen aus den "Kenndaten WT" oder aus dem Verzeichnis der WT.</t>
  </si>
  <si>
    <t>Garantire le seguenti funzionalità per affidamenti diretti "short":
- eventuale connessione con una procedura di indagine di mercato svolta sul sistema;
- possibilità di caricare allegati e richieste ricorrendo ad un modello;
- selezione dell’invitato a partire dall’”Anagrafica OE” o dall’elenco degli OE.</t>
  </si>
  <si>
    <t>Bei der Verwaltung des Katalogs muss es möglich sein:
- Dienstleistungen und Produkte zu verwalten
- Produkte aus einer Konvention, massiv oder einzeln hochzuladen
- Massives Hochladen mit verschiedenen Dateitypen (z. B. "csv", "xlsx", "xml" usw.)
- eine neue Kategorie anlegen (erster Schritt bei der Definition einer neuen Ausschreibungsaktivität für den EMS-Verantwortlichen)
- bearbeiten (spezifische Attribute einer Produktkategorie verwalten)
- Möglichkeit, sowohl Produktkategorien der ersten als auch der zweiten Ebene zu erstellen und sowohl allgemeine als auch spezifische Attribute für jede Kategorie zuzuordnen
- Suche im Katalog (Browsing mit Stichwortsuche, Setzen mehrerer Filter und Kombinieren von Suchen auf verschiedenen Ebenen)
- den logischen Operator "AND" in das Suchfeld (ein Feld, in das eine Textzeichenfolge eingegeben wird) eingeben. Dadurch werden alle Produkte ausgeschlossen, die nicht den eingegebenen Suchkriterien entsprechen.</t>
  </si>
  <si>
    <t>Nella gestione del catalogo si deve poter:
-  gestire i servizi e i prodotti
- caricare i prodotti da convenzione, massivo o singolo
- effettuare il caricamento massivo utilizzando vari tipi di file (p.e. "csv", "xlsx", "xml" etc.)
- creare una nuova categoria (primo step per definizione di un nuovo bando attività spettante al responsabile del mercato elettronico)
- modificare (gestire gli attributi specifici di una categoria di prodotto)
- possibilità di creare sia categorie merceologiche di primo e secondo livello e di associare gli attributi sia generali che specifici per ogni categoria
- ricercare nel catalogo (navigazione con ricerche per parole chiave, impostazione filtri multipli e combinazione ricerca su vari livelli)
-  impostare nella box di ricerca (si tratta di un campo dove viene inserito una stringa di testo) l'operatore logico "AND". Tramite quest'ultimo vengono esclusi tutti i prodotti che non corrispondono ai criteri di ricerca inseriti.</t>
  </si>
  <si>
    <t>I report devono poter essere scaricati in formato tabellare aperto (es: CSV) ed eventualmente, per maggiore fruibilità, anche in formato proprietario (es: XLSX)
I report estratti dalla piattaforma devono indicare la data di estrazione ed i filtri applicati, al fine di fornire un riferimento puntuale dell’origine dei dati.</t>
  </si>
  <si>
    <t>Die Berichte müssen im offenen Tabellenformat (z. B. CSV) und gegebenenfalls, für eine bessere Brauchbarkeit auch im proprietären Format (z. B. XLSX) heruntergeladen werden können.
In den von der Plattform extrahierten Berichten müssen das Datum der Extraktion und die angewandten Filter angegeben werden, um einen genauen Hinweis auf die Herkunft der Daten zu geben.</t>
  </si>
  <si>
    <t>Tutti i dati sono crittografati quando trasmessi su rete; i dati personali sensibili o i dati con un alto livello di riservatezza sono crittografati sul DBMS per es. con Transparent Data Encryption. Devono essere utilizzati algoritmi non deprecati; le chiavi di crittografia simmetrica devono avere lunghezza di almeno 256 bit. Le chiavi asimmetriche devono avere lunghezza minima di 2048 bit.</t>
  </si>
  <si>
    <t>Base2</t>
  </si>
  <si>
    <t>Base no time</t>
  </si>
  <si>
    <t>Base post</t>
  </si>
  <si>
    <t>Produktion + 4 Monate</t>
  </si>
  <si>
    <t>Per l’acquisto di prodotti tramite convenzione o accordo quadro partendo dal catalogo, prevedere un punto d’accesso al flusso più opportuno:
- richiesta d’adesione alla convenzione, se l’acquirente non è autorizzato all’acquisto
- invio dell’ordine d’acquisto su convenzione
- creazione di un appalto specifico discendente da accordo quadro,
 - selezionando un prodotto da convenzione o accordo quadro elencato nel Catalogo, il sistema deve garantire il collegamento con la convenzione o l'accordo quadro per effettuare l'ordine.</t>
  </si>
  <si>
    <t>Die Akkreditierung über SPID, CIE, CNS muss gemäß den Standards und der Zugangsmaske von "MyCivis" verfügbar sein, wie in Abschnitt 7.1 beschrieben und in Anhängen "An_3.17_Zugangsberechtigungen" und „All_3.33_MyCivis“ dargelegt.</t>
  </si>
  <si>
    <t>Bei Akkreditierungen, die einen Benutzernamen und ein Passwort verwenden, stellt der Betreiber als Verantwortlicher für die Sicherheit der Plattform sicher, dass die Passwörter angemessenen und strengen Sicherheitsregeln entsprechen (Länge, Komplexität, Dauer).
Der Betreiber verpflichtet sich zu
- Spezifikationen für die Passwortverwaltung bereitstellen
- dem Benutzer die Möglichkeit geben, das Passwort zu ändern, sowohl solange es gültig ist als auch im Falle eines abgelaufenen Passworts
- Passwörter nicht im Klartext in der Datenbank speichern.
Passwörter dürfen niemals auf dem Bildschirm angezeigt oder in den Protokollen vermerkt werden: Wird das Passwort ausgedruckt, muss es unkenntlich gemacht oder verschleiert werden;
Temporäre Passwörter müssen beim ersten Zugriff geändert werden.</t>
  </si>
  <si>
    <t>Sh. Durchführungsbestimmungen von MIMS</t>
  </si>
  <si>
    <t>Garantire in modo evidente gli accessi per l'uso dei moduli della piattaforma - garantire una pagina user friendly grazie ad un’interfaccia grafica usabile da qualsiasi utente ed efficace nella ricerca puntuale con possibilità di scarico delle informazioni ricercate.</t>
  </si>
  <si>
    <t>Funzionalità di Demand management:
1. modulo dei fabbisogni accessibile sia dalla SA che indica il fabbisogno, sia dal Soggetto aggregatore che lo assembla ed elabora
2. rilevazione dei fabbisogni in modalità strutturata e supportata (liste valori, help contestuale, etc.) oppure via upload da file (es. da foglio di calcolo)
3. programmazione: 
- gestione di tutte le informazioni necessarie ad attuare l’aggregazione;
- definizione e elaborazione di scenari di valutazione
- estrazione dei dati delle procedure degli anni precedenti, sulla base di opportuna selezione in base a criteri multipli combinabili, per permettere l’analisi del passato e dei trend futuri secondo le categorie definite
- possibilità di aggiungere informazioni da data entry alle analisi effettuate
4. utilizzo di una classificazione ad albero di quanto va acquisito, prevedendo una mappatura tra i codici in uso ad ACP e le codifiche delle SA (se differenti). La classificazione merceologica multilivello sarà unica provinciale, in associazione con le principali utilizzate su scala nazionale
5. gestione delle validazioni delle mappature dati/categorie e delle analisi sintetiche prodotte da parte delle SA
6. possibilità di export ed interrogazione in tempo reale delle analisi di spesa, scenari, previsioni, etc.</t>
  </si>
  <si>
    <t>Disponibilità elenco completo (anche le comunicazioni automatiche dal sistema) delle comunicazioni intercorse tra il singolo OE e le SA oppure l’Amministratore di sistema in seguito a tutte le procedure a cui ha partecipato (non solo per cui è stato aggiudicatario), con visualizzazione strutturata e diritti di visibilità differenziati per la loro ricerca e con possibilità di diversi criteri di selezione:
- l’Amministratore di sistema vede tutte le comunicazioni a gara aggiudicata
- L’OE vede tutte le comunicazioni ad esso relative, nulla riferito ad altri OE
- Ogni SA vede solo le comunicazioni relative a proprie procedure, con tutti gli OE coinvolti.</t>
  </si>
  <si>
    <t>Garantire che l'applicativo:
- gestisca i dati di sintesi di ogni gara (localizzazione geografica, tipologia di lavoro, anno, mese, …) in base ai principali identificativi di procedura e lotto (codice gara, codice.CIG codice CUP, …);  I dati di sintesi devono comparire nel C1-PDF;
- carichi tutte le informazioni contenute nei modelli C1 attraverso una procedura automatica di acquisizione.</t>
  </si>
  <si>
    <t>Garantire il servizio di assistenza agli operatori economici su 2 livelli:
- livello in front office – call center - help desk per OE
- livello in back office – Gestore</t>
  </si>
  <si>
    <t>Garantire che nelle fasi di:
1. avviamento in collaudo; 
2. messa in produzione;
3. fase post go-live; 
4. fase finale di trasferimento servizi, dati ed eventualmente software ad altro gestore (o al committente stesso);
il gestore della piattaforma fornisca il supporto necessario allo svolgimento delle seguenti attività:
- predisposizione dell’ambiente di collaudo e di testing proceduralizzato ed automatico
- esecuzione dei test proceduralizzati
- attività di collaudo e risoluzione tempestiva dei malfunzionamenti riscontrati
- attività di passaggio in esercizio
- trasferimento di conoscenze alle strutture preposte relativamente alle funzionalità nuove o modificate in seguito all’intervento ed alle procedure di gestione nuove o modificate
- assistenza agli utenti sia attraverso sessioni di affiancamento (training on the job) sia con documentazione ad hoc (p.es. FAQ) per la diffusione delle conoscenze e la prevenzione delle criticità, relativamente alle funzionalità nuove o modificate in seguito all’intervento
- formazione degli operatori di call center - help desk per il supporto agli utenti nell’uso dei sistemi implementati;
- eventuali altre attività, in funzione della specificità dell’intervento, volte all’ottimizzazione del collaudo ed al successivo rilascio in esercizio
- attività necessarie alla fase finale di trasferimento del servizio e dei dati ad altro gestore, secondo quanto descritto nel “Piano della fase di Conclusione del contratto”
- adeguamento alle “Regole tecniche” aggiuntive per garantire il colloquio e la condivisione dei dati tra i sistemi telematici di acquisto e di negoziazione (art. 58 c. 10 d.lgs. 50/2016)</t>
  </si>
  <si>
    <t>Il sistema deve garantire, dal primo momento di messa in produzione, i seguenti moduli:
- E-procurement: per lo svolgimento delle procedure d’acquisto in modalità telematica e tradizionale e adempimento agli obblighi di trasparenza;
- Mercato elettronico della provincia autonoma di Bolzano – MEPAB;
- Catalogo elettronico;
- Adempimento degli obblighi di trasparenza per tutti gli aspetti previsti dalla normativa nazionale e provinciale relativi alle tipologie di spesa che devono passare per la piattaforma SICP;
- Schede osservatorio;
- Il programma biennale di beni e servizi e il programma triennale dei lavori pubblici;
- sezione speciale dedicata alla pubblicazione di bandi non soggetti alla normativa degli appalti (esempio: cessioni, acquisto di terreni, …).</t>
  </si>
  <si>
    <t>Das System muss, ab dem Moment der Inbetriebnahme, folgende Module garantieren:
- E-Procurement: zur Durchführung von Beschaffungsvorgängen im telematischen und traditionellen Modus und zur Erfüllung von Transparenzverpflichtungen;
- Elektronischer Marktplatz der Autonomen Provinz Bozen - EMS;
- Elektronischer Katalog;
- Erfüllung der Transparenzverpflichtungen für alle Aspekte, die in den nationalen und Landesvorschriften für die Arten von Ausgaben, die über die ISOV-Plattform laufen müssen, vorgesehen sind;
- Formblätter der Beobachtungsstelle;
- Das Zweijahresprogramm für Waren und Dienstleistungen sowie das Dreijahresprogramm für öffentliche Arbeiten;
- Spezieller Abschnitt für die Veröffentlichung von Bekanntmachungen, die nicht den Vorschriften für die Auftragsvergabe unterliegen (z. B. Verkäufe, Grundstückskäufe, ...).</t>
  </si>
  <si>
    <t>Für die Phasen: 
1. des Starts des Testlaufs;  
2. der Inbetriebnahme; 
3.der Post-Go-Live-Phase;  
4.der Endphase der Übertragung von Dienstleistungen, Daten und eventuell Software an einen anderen Betreiber (oder an den Auftraggeber selbst); 
wird gefordert, dass der Betreiber der Plattform den notwendigen Support für die Durchführung der folgenden Aktivitäten liefert: 
- Bereitstellung der Umgebung für den Abnahmetest und für die prozeduralisierten und automatischen Tests; 
- Ausführung der prozeduralisierten Tests; 
- Abnahmetest und umgehende Beseitigung festgestellter Störungen bei Funktionalitäten; 
- Übertragung im laufendem Betrieb; 
- Transfer von Wissen zu neuen oder geänderten Funktionalitäten infolge der Maßnahme und zu neuen oder geänderten Verwaltungsverfahren an die zuständigen Strukturen; 
- Betreuung der Benutzer sowohl durch Einarbeitungssessions (Training-on-the-Job) als auch mit Ad hoc-Dokumenten (z. B. FAQ) für die Wissensübermittlung und die Vorbeugung kritischer Situationen bezüglich der neuen oder geänderten Funktionalitäten infolge einer Maßnahme; 
- Weiterbildung der Call Center/Helpdesk-Mitarbeiter für die Unterstützung der Benutzer bei der Verwendung der implementierten Systeme; 
- eventuelle andere Aktivitäten, in Abhängigkeit von der Besonderheit der Maßnahme, die auf die Optimierung der Abnahmetests und die darauffolgende Freigabe für den Einsatz gerichtet sind; 
- notwendige Aktivitäten in der Endphase der Übertragung der Dienstleistung und der Daten an einen anderen Betreiber gemäß den Beschreibungen im „Plan der Phase des Vertragsabschlusses“; 
- Anpassung an die ergänzenden „Technischen Regeln“ zur Gewährleistung des Dialogs und des Datenaustauschs zwischen den telematischen Ankaufs- und Verhandlungssystemen (Art. 58 Abs. 10 GvD 50/2016).</t>
  </si>
  <si>
    <t>Nello svolgimento dei concorsi di progettazione e concorsi di idee, il principio dell’anonimato deve essere rispettato a partire dalla nomina della Commissione di Valutazione e fino alla sua decisione (art. 155, co.4 del d.lgs 50/2016).
Il modulo deve garantire il mantenimento dell'anonimato tramite la generazione e l'assegnazione all'OE partecipante di codici alfanumerici univoci e casuali.
Una volta terminati i lavori della Commissione di Valutazione, il sistema mette in relazione la documentazione amministrativa con quella tecnica degli OE partecipanti ai fini della stesura della graduatoria definitiva in forma palese.</t>
  </si>
  <si>
    <t>Consentire il caricamento massivo di esiti relativi alle procedure con CIG indicate al punto precedente.</t>
  </si>
  <si>
    <t>Garantire la possibilità all'OE prima del termine di presentazione offerta, di ritirare l'offerta e di presentarne eventualmente una nuova.
Garantire che il sistema non tenga copia dei documenti relativi a offerta presentata da OE che l’ha poi ritirata prima della scadenza del termine.</t>
  </si>
  <si>
    <t>Verfügbarkeit eines „Markterhebungsverfahrens“ ("offen" / "auf EInladung"), um den WT zu ermitteln, der in der Lage ist, die Forderungen der VS zu erfüllen, oder um den besten angebotenen Preis zu überprüfen. Diesem „vorläufigen“ Verfahren kann dann eine Direktvergabe oder ein Verhandlungsverfahren folgen.
Die Möglichkeit vorsehen, einen WT einzuladen, der kein Interesse bekundet hat.
Die Möglichkeit, Interessenbekundungen vor oder nach Ablauf der Frist zu konsultieren.
Vorsehen, dass die von den WT eingereichten Unterlagen auch während der ME einsehbar sind, ohne die Frist abzuwarten.
Unabhängig von der Wahl sollte die Bewertung der Unterlagen erst nach Ablauf der von der VS festgelegten Frist möglich sein.
Wird ein Vergabeverfahren in Folge einer Interessenbekundung erstellt, sollten einige Felder übernommen werden.
Vorsehen, dass das System bei der Erstellung des Vorsehen, dass das System bei der Erstellung des Verfahrens prüft und darauf hinweist, wann der zum Vergabeverfahren einzuladende WT nicht in der elektronischen Liste gemäß LP16/2015 registriert ist.  
Es ist ein einziger Umschlag vorzusehen.
Für die ME ist kein Untersuchungsbeistand vorgesehen.</t>
  </si>
  <si>
    <t>Implementieren der folgenden Funktionen im "Katalog":
- Schlüsselwortsuche (für einen Textstring)
- erweiterte Suche (Kombination mehrerer Filter auf Merkmale)
die Auswahl der Filter im selben Abschnitt verwendet den logischen Operator "OR".
- die Auswahl eines weiteren Filters in einem anderen Abschnitt verwendet den logischen Operator "AND".
- jede VS/KSt muss in der Lage sein, ihre direkten Bestellungen (ODA) aus dem Katalog herunterzuladen
- Navigation durch Kategorien
- Suche durch Verfeinerung (Suche durch Anwendung eines oder mehrerer Filter auf Merkmale)
- Navigation durch "Tags"</t>
  </si>
  <si>
    <t>In Bezug auf die einzelnen Verfahren muss die Plattform dem operativen Benutzer des E-Procurement Moduls erlauben zu wählen zwischen:
- die geteilte Art der Verfahrensverwaltung unter allen Benutzern der Kostenstelle zu belassen (Standard Modus, Default);
- die personalisierte Art der Verfahrensverwaltung durch Übertragung von Berechtigungen an einen oder mehreren Benutzern der Kostenstelle, übereinstimmend mit den im System aktiven Profilierungen, für die einzelnen Verfahren einzustellen.</t>
  </si>
  <si>
    <t>Die Plattform muss, im Sinne der geltenden Gesetzgebung, über automatische Bewertungssysteme zur Unterstützung der VS bei der Auswertung der Angebote verfügen - DMP 148/2021.</t>
  </si>
  <si>
    <t>Verwaltung von Standardformulare und eForms auf EU- und Landesebene</t>
  </si>
  <si>
    <t>RDO (Angebotsanfrage) und OD (direkte Bestellung)</t>
  </si>
  <si>
    <t>Datenquelle für die einzuladenden WTs ist die Liste der EMS-zugelassenen WTs.:
- im Anschluss an die Marktunterhebung hat die VS die Möglichkeit, sich für die Durchführung einer Angebotsanfrage oder einer direkten Bestellung zu entscheiden;
- vor dem Absenden der Angebotsanfrage oder der direkten Bestellung prüft das System, ob der/die WT EMS-zugelassen ist/sind, andernfalls blockiert das System das Verfahren und die VS muss EMS-zugelassene WT auswählen</t>
  </si>
  <si>
    <t>Indica se la funzionalità sia obbligatoria o premiale.</t>
  </si>
  <si>
    <t>Gibt an, ob die Funktion obligatorisch oder lohnend ist.</t>
  </si>
  <si>
    <t>02.0.0</t>
  </si>
  <si>
    <t>02.1.0</t>
  </si>
  <si>
    <t>02.1.1</t>
  </si>
  <si>
    <t>02.1.2</t>
  </si>
  <si>
    <t>02.1.3</t>
  </si>
  <si>
    <t>02.1.4</t>
  </si>
  <si>
    <t>02.2.0</t>
  </si>
  <si>
    <t>02.2.1</t>
  </si>
  <si>
    <t>02.2.2</t>
  </si>
  <si>
    <t>02.3.0</t>
  </si>
  <si>
    <t>02.3.1</t>
  </si>
  <si>
    <t>02.3.2</t>
  </si>
  <si>
    <t>03.0.0</t>
  </si>
  <si>
    <t>03.1.0</t>
  </si>
  <si>
    <t>03.1.1</t>
  </si>
  <si>
    <t>03.1.2</t>
  </si>
  <si>
    <t>03.1.3</t>
  </si>
  <si>
    <t>03.1.4</t>
  </si>
  <si>
    <t>03.2.0</t>
  </si>
  <si>
    <t>03.2.1</t>
  </si>
  <si>
    <t>03.2.2</t>
  </si>
  <si>
    <t>03.2.3</t>
  </si>
  <si>
    <t>03.2.4</t>
  </si>
  <si>
    <t>03.2.5</t>
  </si>
  <si>
    <t>03.2.6</t>
  </si>
  <si>
    <t>03.2.7</t>
  </si>
  <si>
    <t>03.2.8</t>
  </si>
  <si>
    <t>03.3.0</t>
  </si>
  <si>
    <t>03.3.1</t>
  </si>
  <si>
    <t>03.3.2</t>
  </si>
  <si>
    <t>03.3.3</t>
  </si>
  <si>
    <t>03.4.0</t>
  </si>
  <si>
    <t>03.4.1</t>
  </si>
  <si>
    <t>03.5.0</t>
  </si>
  <si>
    <t>03.5.1</t>
  </si>
  <si>
    <t>03.5.2</t>
  </si>
  <si>
    <t>03.5.3</t>
  </si>
  <si>
    <t>03.5.4</t>
  </si>
  <si>
    <t>03.5.5</t>
  </si>
  <si>
    <t>03.5.6</t>
  </si>
  <si>
    <t>04.0.0</t>
  </si>
  <si>
    <t>04.1.0</t>
  </si>
  <si>
    <t>04.1.1</t>
  </si>
  <si>
    <t>04.1.2</t>
  </si>
  <si>
    <t>04.1.3</t>
  </si>
  <si>
    <t>04.2.0</t>
  </si>
  <si>
    <t>04.2.1</t>
  </si>
  <si>
    <t>04.2.2</t>
  </si>
  <si>
    <t>04.2.3</t>
  </si>
  <si>
    <t>04.2.4</t>
  </si>
  <si>
    <t>04.2.5</t>
  </si>
  <si>
    <t>04.2.6</t>
  </si>
  <si>
    <t>04.3.0</t>
  </si>
  <si>
    <t>04.3.1</t>
  </si>
  <si>
    <t>04.3.2</t>
  </si>
  <si>
    <t>04.3.3</t>
  </si>
  <si>
    <t>04.3.4</t>
  </si>
  <si>
    <t>04.3.5</t>
  </si>
  <si>
    <t>04.3.6</t>
  </si>
  <si>
    <t>04.3.7</t>
  </si>
  <si>
    <t>04.4.0</t>
  </si>
  <si>
    <t>04.4.1</t>
  </si>
  <si>
    <t>04.5.0</t>
  </si>
  <si>
    <t>04.5.1</t>
  </si>
  <si>
    <t>04.6.0</t>
  </si>
  <si>
    <t>04.6.1</t>
  </si>
  <si>
    <t>04.6.2</t>
  </si>
  <si>
    <t>05.0.0</t>
  </si>
  <si>
    <t>05.1.0</t>
  </si>
  <si>
    <t>05.1.1</t>
  </si>
  <si>
    <t>05.2.0</t>
  </si>
  <si>
    <t>05.2.1</t>
  </si>
  <si>
    <t>05.2.2</t>
  </si>
  <si>
    <t>05.2.3</t>
  </si>
  <si>
    <t>05.3.0</t>
  </si>
  <si>
    <t>05.3.1</t>
  </si>
  <si>
    <t>05.3.2</t>
  </si>
  <si>
    <t>06.0.0</t>
  </si>
  <si>
    <t>06.1.0</t>
  </si>
  <si>
    <t>06.1.1</t>
  </si>
  <si>
    <t>06.1.2</t>
  </si>
  <si>
    <t>06.1.3</t>
  </si>
  <si>
    <t>06.1.4</t>
  </si>
  <si>
    <t>06.1.5</t>
  </si>
  <si>
    <t>06.1.6</t>
  </si>
  <si>
    <t>06.1.7</t>
  </si>
  <si>
    <t>06.1.8</t>
  </si>
  <si>
    <t>06.2.0</t>
  </si>
  <si>
    <t>06.2.1</t>
  </si>
  <si>
    <t>07.0.0</t>
  </si>
  <si>
    <t>07.1.0</t>
  </si>
  <si>
    <t>07.1.1</t>
  </si>
  <si>
    <t>07.1.2</t>
  </si>
  <si>
    <t>07.1.3</t>
  </si>
  <si>
    <t>07.1.4</t>
  </si>
  <si>
    <t>07.1.5</t>
  </si>
  <si>
    <t>07.1.6</t>
  </si>
  <si>
    <t>07.1.7</t>
  </si>
  <si>
    <t>07.1.8</t>
  </si>
  <si>
    <t>07.2.0</t>
  </si>
  <si>
    <t>07.2.1</t>
  </si>
  <si>
    <t>07.3.0</t>
  </si>
  <si>
    <t>07.3.1</t>
  </si>
  <si>
    <t>07.3.2</t>
  </si>
  <si>
    <t>07.3.3</t>
  </si>
  <si>
    <t>07.3.4</t>
  </si>
  <si>
    <t>07.3.5</t>
  </si>
  <si>
    <t>07.4.0</t>
  </si>
  <si>
    <t>07.4.1</t>
  </si>
  <si>
    <t>08.0.0</t>
  </si>
  <si>
    <t>08.1.0</t>
  </si>
  <si>
    <t>08.1.1</t>
  </si>
  <si>
    <t>08.1.2</t>
  </si>
  <si>
    <t>08.1.3</t>
  </si>
  <si>
    <t>09.0.0</t>
  </si>
  <si>
    <t>09.1.0</t>
  </si>
  <si>
    <t>09.1.1</t>
  </si>
  <si>
    <t>09.1.2</t>
  </si>
  <si>
    <t>09.1.3</t>
  </si>
  <si>
    <t>09.1.4</t>
  </si>
  <si>
    <t>09.1.5</t>
  </si>
  <si>
    <t>09.1.6</t>
  </si>
  <si>
    <t>09.1.7</t>
  </si>
  <si>
    <t>09.2.0</t>
  </si>
  <si>
    <t>09.2.1</t>
  </si>
  <si>
    <t>09.2.2</t>
  </si>
  <si>
    <t>10.0.0</t>
  </si>
  <si>
    <t>10.1.0</t>
  </si>
  <si>
    <t>10.1.1</t>
  </si>
  <si>
    <t>10.1.2</t>
  </si>
  <si>
    <t>10.1.3</t>
  </si>
  <si>
    <t>10.2.0</t>
  </si>
  <si>
    <t>10.2.1</t>
  </si>
  <si>
    <t>10.2.2</t>
  </si>
  <si>
    <t>10.3.0</t>
  </si>
  <si>
    <t>10.3.1</t>
  </si>
  <si>
    <t>10.3.2</t>
  </si>
  <si>
    <t>11.0.0</t>
  </si>
  <si>
    <t>11.1.0</t>
  </si>
  <si>
    <t>11.1.1</t>
  </si>
  <si>
    <t>11.1.2</t>
  </si>
  <si>
    <t>11.1.3</t>
  </si>
  <si>
    <t>11.2.0</t>
  </si>
  <si>
    <t>11.2.1</t>
  </si>
  <si>
    <t>11.3.0</t>
  </si>
  <si>
    <t>11.3.1</t>
  </si>
  <si>
    <t>11.4.0</t>
  </si>
  <si>
    <t>11.4.1</t>
  </si>
  <si>
    <t>11.4.2</t>
  </si>
  <si>
    <t>11.4.3</t>
  </si>
  <si>
    <t>11.4.4</t>
  </si>
  <si>
    <t>11.4.5</t>
  </si>
  <si>
    <t>11.5.0</t>
  </si>
  <si>
    <t>11.5.1</t>
  </si>
  <si>
    <t>11.6.0</t>
  </si>
  <si>
    <t>11.6.1</t>
  </si>
  <si>
    <t>12.0.0</t>
  </si>
  <si>
    <t>12.1.0</t>
  </si>
  <si>
    <t>12.1.1</t>
  </si>
  <si>
    <t>12.1.2</t>
  </si>
  <si>
    <t>12.1.3</t>
  </si>
  <si>
    <t>12.1.4</t>
  </si>
  <si>
    <t>12.1.5</t>
  </si>
  <si>
    <t>12.1.6</t>
  </si>
  <si>
    <t>12.2.0</t>
  </si>
  <si>
    <t>12.2.1</t>
  </si>
  <si>
    <t>12.3.0</t>
  </si>
  <si>
    <t>12.3.1</t>
  </si>
  <si>
    <t>12.3.2</t>
  </si>
  <si>
    <t>12.3.3</t>
  </si>
  <si>
    <t>12.3.4</t>
  </si>
  <si>
    <t>12.4.0</t>
  </si>
  <si>
    <t>12.4.1</t>
  </si>
  <si>
    <t>13.0.0</t>
  </si>
  <si>
    <t>13.1.0</t>
  </si>
  <si>
    <t>13.1.1</t>
  </si>
  <si>
    <t>13.1.10</t>
  </si>
  <si>
    <t>13.1.11</t>
  </si>
  <si>
    <t>13.1.2</t>
  </si>
  <si>
    <t>13.1.3</t>
  </si>
  <si>
    <t>13.1.4</t>
  </si>
  <si>
    <t>13.1.5</t>
  </si>
  <si>
    <t>13.1.6</t>
  </si>
  <si>
    <t>13.1.7</t>
  </si>
  <si>
    <t>13.1.8</t>
  </si>
  <si>
    <t>13.1.9</t>
  </si>
  <si>
    <t>13.2.0</t>
  </si>
  <si>
    <t>13.2.1</t>
  </si>
  <si>
    <t>13.2.2</t>
  </si>
  <si>
    <t>13.2.3</t>
  </si>
  <si>
    <t>13.2.4</t>
  </si>
  <si>
    <t>13.2.5</t>
  </si>
  <si>
    <t>13.2.6</t>
  </si>
  <si>
    <t>13.2.7</t>
  </si>
  <si>
    <t>13.3.0</t>
  </si>
  <si>
    <t>13.3.1</t>
  </si>
  <si>
    <t>13.3.10</t>
  </si>
  <si>
    <t>13.3.11</t>
  </si>
  <si>
    <t>13.3.2</t>
  </si>
  <si>
    <t>13.3.3</t>
  </si>
  <si>
    <t>13.3.4</t>
  </si>
  <si>
    <t>13.3.5</t>
  </si>
  <si>
    <t>13.3.6</t>
  </si>
  <si>
    <t>13.3.7</t>
  </si>
  <si>
    <t>13.3.8</t>
  </si>
  <si>
    <t>13.3.9</t>
  </si>
  <si>
    <t>13.4.0</t>
  </si>
  <si>
    <t>13.4.1</t>
  </si>
  <si>
    <t>13.4.10</t>
  </si>
  <si>
    <t>13.4.11</t>
  </si>
  <si>
    <t>13.4.12</t>
  </si>
  <si>
    <t>13.4.13</t>
  </si>
  <si>
    <t>13.4.14</t>
  </si>
  <si>
    <t>13.4.2</t>
  </si>
  <si>
    <t>13.4.3</t>
  </si>
  <si>
    <t>13.4.4</t>
  </si>
  <si>
    <t>13.4.5</t>
  </si>
  <si>
    <t>13.4.6</t>
  </si>
  <si>
    <t>13.4.7</t>
  </si>
  <si>
    <t>13.4.8</t>
  </si>
  <si>
    <t>13.4.9</t>
  </si>
  <si>
    <t>13.5.0</t>
  </si>
  <si>
    <t>13.5.1</t>
  </si>
  <si>
    <t>13.5.10</t>
  </si>
  <si>
    <t>13.5.11</t>
  </si>
  <si>
    <t>13.5.12</t>
  </si>
  <si>
    <t>13.5.13</t>
  </si>
  <si>
    <t>13.5.14</t>
  </si>
  <si>
    <t>13.5.2</t>
  </si>
  <si>
    <t>13.5.3</t>
  </si>
  <si>
    <t>13.5.4</t>
  </si>
  <si>
    <t>13.5.5</t>
  </si>
  <si>
    <t>13.5.6</t>
  </si>
  <si>
    <t>13.5.7</t>
  </si>
  <si>
    <t>13.5.8</t>
  </si>
  <si>
    <t>13.5.9</t>
  </si>
  <si>
    <t>13.6.0</t>
  </si>
  <si>
    <t>13.6.1</t>
  </si>
  <si>
    <t>13.6.2</t>
  </si>
  <si>
    <t>13.6.3</t>
  </si>
  <si>
    <t>13.7.0</t>
  </si>
  <si>
    <t>13.7.1</t>
  </si>
  <si>
    <t>13.7.2</t>
  </si>
  <si>
    <t>13.7.3</t>
  </si>
  <si>
    <t>13.7.4</t>
  </si>
  <si>
    <t>13.8.0</t>
  </si>
  <si>
    <t>13.8.1</t>
  </si>
  <si>
    <t>13.8.10</t>
  </si>
  <si>
    <t>13.8.11</t>
  </si>
  <si>
    <t>13.8.12</t>
  </si>
  <si>
    <t>13.8.2</t>
  </si>
  <si>
    <t>13.8.3</t>
  </si>
  <si>
    <t>13.8.4</t>
  </si>
  <si>
    <t>13.8.5</t>
  </si>
  <si>
    <t>13.8.6</t>
  </si>
  <si>
    <t>13.8.7</t>
  </si>
  <si>
    <t>13.8.8</t>
  </si>
  <si>
    <t>13.8.9</t>
  </si>
  <si>
    <t>13.9.0</t>
  </si>
  <si>
    <t>13.9.1</t>
  </si>
  <si>
    <t>13.9.10</t>
  </si>
  <si>
    <t>13.9.2</t>
  </si>
  <si>
    <t>13.9.3</t>
  </si>
  <si>
    <t>13.9.4</t>
  </si>
  <si>
    <t>13.9.5</t>
  </si>
  <si>
    <t>13.9.6</t>
  </si>
  <si>
    <t>13.9.7</t>
  </si>
  <si>
    <t>13.9.8</t>
  </si>
  <si>
    <t>13.9.9</t>
  </si>
  <si>
    <t>14.0.0</t>
  </si>
  <si>
    <t>14.1.0</t>
  </si>
  <si>
    <t>14.1.1</t>
  </si>
  <si>
    <t>14.1.2</t>
  </si>
  <si>
    <t>14.1.3</t>
  </si>
  <si>
    <t>14.1.4</t>
  </si>
  <si>
    <t>14.1.5</t>
  </si>
  <si>
    <t>14.1.6</t>
  </si>
  <si>
    <t>14.1.7</t>
  </si>
  <si>
    <t>14.1.8</t>
  </si>
  <si>
    <t>14.2.0</t>
  </si>
  <si>
    <t>14.2.1</t>
  </si>
  <si>
    <t>14.2.2</t>
  </si>
  <si>
    <t>14.3.0</t>
  </si>
  <si>
    <t>14.3.1</t>
  </si>
  <si>
    <t>14.3.2</t>
  </si>
  <si>
    <t>14.4.0</t>
  </si>
  <si>
    <t>14.4.1</t>
  </si>
  <si>
    <t>14.5.0</t>
  </si>
  <si>
    <t>14.5.1</t>
  </si>
  <si>
    <t>14.5.2</t>
  </si>
  <si>
    <t>14.5.3</t>
  </si>
  <si>
    <t>15.0.0</t>
  </si>
  <si>
    <t>15.1.0</t>
  </si>
  <si>
    <t>15.1.1</t>
  </si>
  <si>
    <t>15.1.2</t>
  </si>
  <si>
    <t>15.1.3</t>
  </si>
  <si>
    <t>15.1.4</t>
  </si>
  <si>
    <t>15.2.0</t>
  </si>
  <si>
    <t>15.2.1</t>
  </si>
  <si>
    <t>15.2.2</t>
  </si>
  <si>
    <t>15.2.3</t>
  </si>
  <si>
    <t>15.2.4</t>
  </si>
  <si>
    <t>15.2.5</t>
  </si>
  <si>
    <t>15.2.6</t>
  </si>
  <si>
    <t>16.0.0</t>
  </si>
  <si>
    <t>16.1.0</t>
  </si>
  <si>
    <t>16.1.1</t>
  </si>
  <si>
    <t>16.2.0</t>
  </si>
  <si>
    <t>16.2.1</t>
  </si>
  <si>
    <t>17.0.0</t>
  </si>
  <si>
    <t>17.1.0</t>
  </si>
  <si>
    <t>17.1.1</t>
  </si>
  <si>
    <t>17.1.2</t>
  </si>
  <si>
    <t>17.1.3</t>
  </si>
  <si>
    <t>17.1.4</t>
  </si>
  <si>
    <t>17.1.5</t>
  </si>
  <si>
    <t>17.1.6</t>
  </si>
  <si>
    <t>17.2.0</t>
  </si>
  <si>
    <t>17.2.1</t>
  </si>
  <si>
    <t>17.3.0</t>
  </si>
  <si>
    <t>17.3.1</t>
  </si>
  <si>
    <t>18.0.0</t>
  </si>
  <si>
    <t>18.1.0</t>
  </si>
  <si>
    <t>18.1.1</t>
  </si>
  <si>
    <t>18.1.2</t>
  </si>
  <si>
    <t>18.2.0</t>
  </si>
  <si>
    <t>18.2.1</t>
  </si>
  <si>
    <t>18.2.2</t>
  </si>
  <si>
    <t>18.2.3</t>
  </si>
  <si>
    <t>18.3.0</t>
  </si>
  <si>
    <t>18.3.1</t>
  </si>
  <si>
    <t>18.3.2</t>
  </si>
  <si>
    <t>19.0.0</t>
  </si>
  <si>
    <t>19.1.0</t>
  </si>
  <si>
    <t>19.1.1</t>
  </si>
  <si>
    <t>19.1.2</t>
  </si>
  <si>
    <t>19.1.3</t>
  </si>
  <si>
    <t>19.1.4</t>
  </si>
  <si>
    <t>19.2.0</t>
  </si>
  <si>
    <t>19.2.1</t>
  </si>
  <si>
    <t>19.2.2</t>
  </si>
  <si>
    <t>19.3.0</t>
  </si>
  <si>
    <t>19.3.1</t>
  </si>
  <si>
    <t>20.0.0</t>
  </si>
  <si>
    <t>20.1.0</t>
  </si>
  <si>
    <t>20.1.1</t>
  </si>
  <si>
    <t>20.2.0</t>
  </si>
  <si>
    <t>20.2.1</t>
  </si>
  <si>
    <t>20.2.2</t>
  </si>
  <si>
    <t>20.2.3</t>
  </si>
  <si>
    <t>Per le eventuali disponibilità di funzionalità "premiali" o "obbligatorie - base2" l'operatore economico compila l'ultima colonna.
I valori ammissibili sono "offerta" o "produzione".</t>
  </si>
  <si>
    <t>"offerta" / "produzione"</t>
  </si>
  <si>
    <t>"Angebot" / "Produktion"</t>
  </si>
  <si>
    <t>Für die eventuelle Verfügbarkeit der Funktionen, die als "lohnend" oder "Pflicht - Base2" kategorisiert sind, füllt der Wirtschaftteilnehmer die letzte Spalte aus.
Die zulässigen Werte sind "Angebot" oder "Produktion".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</si>
</sst>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b/>
      <sz val="11"/>
      <color indexed="8"/>
      <name val="Arial"/>
      <family val="2"/>
    </font>
    <font>
      <b/>
      <sz val="16"/>
      <color indexed="8"/>
      <name val="Arial"/>
      <family val="2"/>
    </font>
    <font>
      <b/>
      <sz val="9"/>
      <color theme="0"/>
      <name val="Arial"/>
      <family val="2"/>
    </font>
    <font>
      <b/>
      <sz val="9"/>
      <color indexed="8"/>
      <name val="Arial"/>
      <family val="2"/>
    </font>
    <font>
      <sz val="9"/>
      <color theme="1"/>
      <name val="Arial"/>
      <family val="2"/>
    </font>
    <font>
      <b/>
      <sz val="9"/>
      <name val="Arial"/>
      <family val="2"/>
    </font>
    <font>
      <sz val="11"/>
      <color theme="1"/>
      <name val="Arial"/>
      <family val="2"/>
    </font>
    <font>
      <sz val="9"/>
      <name val="Arial"/>
      <family val="2"/>
    </font>
    <font>
      <sz val="14"/>
      <name val="Arial"/>
      <family val="2"/>
    </font>
    <font>
      <strike/>
      <sz val="9"/>
      <name val="Arial"/>
      <family val="2"/>
    </font>
    <font>
      <sz val="16"/>
      <name val="Arial"/>
      <family val="2"/>
    </font>
    <font>
      <sz val="11"/>
      <name val="Arial"/>
      <family val="2"/>
    </font>
    <font>
      <b/>
      <sz val="11"/>
      <color theme="1"/>
      <name val="Arial"/>
      <family val="2"/>
    </font>
    <font>
      <b/>
      <sz val="9"/>
      <color theme="1"/>
      <name val="Arial"/>
      <family val="2"/>
    </font>
    <font>
      <vertAlign val="subscript"/>
      <sz val="16"/>
      <name val="Arial"/>
      <family val="2"/>
    </font>
    <font>
      <sz val="8"/>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bgColor indexed="64"/>
      </patternFill>
    </fill>
    <fill>
      <patternFill patternType="solid">
        <fgColor rgb="FFEAEAEA"/>
        <bgColor indexed="64"/>
      </patternFill>
    </fill>
    <fill>
      <patternFill patternType="solid">
        <fgColor rgb="FFB3FFD9"/>
        <bgColor indexed="64"/>
      </patternFill>
    </fill>
    <fill>
      <patternFill patternType="solid">
        <fgColor rgb="FFE5D8FC"/>
        <bgColor indexed="64"/>
      </patternFill>
    </fill>
    <fill>
      <patternFill patternType="solid">
        <fgColor rgb="FFDDDDDD"/>
        <bgColor indexed="64"/>
      </patternFill>
    </fill>
    <fill>
      <patternFill patternType="solid">
        <fgColor rgb="FFFFCC00"/>
        <bgColor indexed="64"/>
      </patternFill>
    </fill>
  </fills>
  <borders count="14">
    <border>
      <left/>
      <right/>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style="medium">
        <color theme="0" tint="-0.249977111117893"/>
      </right>
      <top style="medium">
        <color theme="0" tint="-0.249977111117893"/>
      </top>
      <bottom style="medium">
        <color theme="0" tint="-0.249977111117893"/>
      </bottom>
      <diagonal/>
    </border>
    <border>
      <left style="medium">
        <color theme="0" tint="-0.24994659260841701"/>
      </left>
      <right style="medium">
        <color theme="0" tint="-0.249977111117893"/>
      </right>
      <top style="medium">
        <color theme="0" tint="-0.24994659260841701"/>
      </top>
      <bottom style="medium">
        <color theme="0" tint="-0.249977111117893"/>
      </bottom>
      <diagonal/>
    </border>
    <border>
      <left style="medium">
        <color theme="0" tint="-0.249977111117893"/>
      </left>
      <right style="medium">
        <color theme="0" tint="-0.249977111117893"/>
      </right>
      <top style="medium">
        <color theme="0" tint="-0.24994659260841701"/>
      </top>
      <bottom style="medium">
        <color theme="0" tint="-0.249977111117893"/>
      </bottom>
      <diagonal/>
    </border>
    <border>
      <left style="medium">
        <color theme="0" tint="-0.249977111117893"/>
      </left>
      <right style="medium">
        <color theme="0" tint="-0.24994659260841701"/>
      </right>
      <top style="medium">
        <color theme="0" tint="-0.24994659260841701"/>
      </top>
      <bottom style="medium">
        <color theme="0" tint="-0.249977111117893"/>
      </bottom>
      <diagonal/>
    </border>
    <border>
      <left style="medium">
        <color theme="0" tint="-0.24994659260841701"/>
      </left>
      <right style="medium">
        <color theme="0" tint="-0.249977111117893"/>
      </right>
      <top style="medium">
        <color theme="0" tint="-0.249977111117893"/>
      </top>
      <bottom style="medium">
        <color theme="0" tint="-0.249977111117893"/>
      </bottom>
      <diagonal/>
    </border>
    <border>
      <left style="medium">
        <color theme="0" tint="-0.249977111117893"/>
      </left>
      <right style="medium">
        <color theme="0" tint="-0.24994659260841701"/>
      </right>
      <top style="medium">
        <color theme="0" tint="-0.249977111117893"/>
      </top>
      <bottom style="medium">
        <color theme="0" tint="-0.249977111117893"/>
      </bottom>
      <diagonal/>
    </border>
    <border>
      <left style="medium">
        <color theme="0" tint="-0.24994659260841701"/>
      </left>
      <right style="medium">
        <color theme="0" tint="-0.249977111117893"/>
      </right>
      <top style="medium">
        <color theme="0" tint="-0.249977111117893"/>
      </top>
      <bottom style="medium">
        <color theme="0" tint="-0.24994659260841701"/>
      </bottom>
      <diagonal/>
    </border>
    <border>
      <left style="medium">
        <color theme="0" tint="-0.249977111117893"/>
      </left>
      <right style="medium">
        <color theme="0" tint="-0.249977111117893"/>
      </right>
      <top style="medium">
        <color theme="0" tint="-0.249977111117893"/>
      </top>
      <bottom style="medium">
        <color theme="0" tint="-0.24994659260841701"/>
      </bottom>
      <diagonal/>
    </border>
    <border>
      <left style="medium">
        <color theme="0" tint="-0.249977111117893"/>
      </left>
      <right style="medium">
        <color theme="0" tint="-0.24994659260841701"/>
      </right>
      <top style="medium">
        <color theme="0" tint="-0.249977111117893"/>
      </top>
      <bottom style="medium">
        <color theme="0" tint="-0.24994659260841701"/>
      </bottom>
      <diagonal/>
    </border>
    <border>
      <left/>
      <right/>
      <top style="medium">
        <color theme="0" tint="-0.34998626667073579"/>
      </top>
      <bottom/>
      <diagonal/>
    </border>
    <border>
      <left style="medium">
        <color theme="0" tint="-0.249977111117893"/>
      </left>
      <right style="medium">
        <color theme="0" tint="-0.249977111117893"/>
      </right>
      <top/>
      <bottom style="medium">
        <color theme="0" tint="-0.249977111117893"/>
      </bottom>
      <diagonal/>
    </border>
  </borders>
  <cellStyleXfs count="1">
    <xf numFmtId="0" fontId="0" fillId="0" borderId="0"/>
  </cellStyleXfs>
  <cellXfs count="102">
    <xf numFmtId="0" fontId="0" fillId="0" borderId="0" xfId="0"/>
    <xf numFmtId="0" fontId="5" fillId="0" borderId="0" xfId="0" applyFont="1" applyProtection="1"/>
    <xf numFmtId="0" fontId="7" fillId="0" borderId="0" xfId="0" applyFont="1" applyProtection="1"/>
    <xf numFmtId="0" fontId="7" fillId="0" borderId="0" xfId="0" applyFont="1" applyAlignment="1" applyProtection="1">
      <alignment horizontal="center" vertical="center" wrapText="1"/>
    </xf>
    <xf numFmtId="0" fontId="14" fillId="5" borderId="2" xfId="0" applyFont="1" applyFill="1" applyBorder="1" applyAlignment="1" applyProtection="1">
      <alignment vertical="center" wrapText="1"/>
    </xf>
    <xf numFmtId="0" fontId="5" fillId="0" borderId="2" xfId="0" applyFont="1" applyBorder="1" applyAlignment="1" applyProtection="1">
      <alignment vertical="center" wrapText="1"/>
    </xf>
    <xf numFmtId="0" fontId="1" fillId="2" borderId="12" xfId="0" applyFont="1" applyFill="1" applyBorder="1" applyAlignment="1" applyProtection="1">
      <alignment vertical="center"/>
    </xf>
    <xf numFmtId="2" fontId="14" fillId="9" borderId="4" xfId="0" applyNumberFormat="1" applyFont="1" applyFill="1" applyBorder="1" applyAlignment="1" applyProtection="1">
      <alignment horizontal="center" vertical="center" wrapText="1"/>
    </xf>
    <xf numFmtId="2" fontId="14" fillId="9" borderId="5" xfId="0" applyNumberFormat="1" applyFont="1" applyFill="1" applyBorder="1" applyAlignment="1" applyProtection="1">
      <alignment horizontal="center" vertical="center"/>
    </xf>
    <xf numFmtId="2" fontId="14" fillId="9" borderId="6" xfId="0" applyNumberFormat="1" applyFont="1" applyFill="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xf>
    <xf numFmtId="0" fontId="6" fillId="0" borderId="1" xfId="0" applyFont="1" applyBorder="1" applyAlignment="1" applyProtection="1">
      <alignment horizontal="left" vertical="center" wrapText="1"/>
    </xf>
    <xf numFmtId="0" fontId="11" fillId="8" borderId="1" xfId="0" applyFont="1" applyFill="1" applyBorder="1" applyAlignment="1" applyProtection="1">
      <alignment horizontal="center" vertical="center" wrapText="1"/>
    </xf>
    <xf numFmtId="0" fontId="11" fillId="8" borderId="1" xfId="0" applyFont="1" applyFill="1" applyBorder="1" applyAlignment="1" applyProtection="1">
      <alignment horizontal="justify" vertical="center" wrapText="1"/>
    </xf>
    <xf numFmtId="1" fontId="8" fillId="8" borderId="1" xfId="0" applyNumberFormat="1" applyFont="1" applyFill="1" applyBorder="1" applyAlignment="1" applyProtection="1">
      <alignment horizontal="center" vertical="center" wrapText="1"/>
    </xf>
    <xf numFmtId="0" fontId="8" fillId="0" borderId="1" xfId="0" applyFont="1" applyBorder="1" applyAlignment="1" applyProtection="1">
      <alignment horizontal="left" vertical="center" wrapText="1"/>
    </xf>
    <xf numFmtId="14" fontId="8" fillId="0" borderId="1" xfId="0" applyNumberFormat="1" applyFont="1" applyFill="1" applyBorder="1" applyAlignment="1" applyProtection="1">
      <alignment horizontal="center" vertical="center" wrapText="1"/>
    </xf>
    <xf numFmtId="0" fontId="8" fillId="0" borderId="1" xfId="0" applyFont="1" applyBorder="1" applyAlignment="1" applyProtection="1">
      <alignment horizontal="center" vertical="center" wrapText="1"/>
    </xf>
    <xf numFmtId="0" fontId="9" fillId="8" borderId="1" xfId="0" applyFont="1" applyFill="1" applyBorder="1" applyAlignment="1" applyProtection="1">
      <alignment horizontal="justify" vertical="center" wrapText="1"/>
    </xf>
    <xf numFmtId="0" fontId="8" fillId="8" borderId="1" xfId="0" applyFont="1" applyFill="1" applyBorder="1" applyAlignment="1" applyProtection="1">
      <alignment wrapText="1"/>
    </xf>
    <xf numFmtId="0" fontId="11" fillId="8" borderId="1" xfId="0" applyFont="1" applyFill="1" applyBorder="1" applyAlignment="1" applyProtection="1">
      <alignment vertical="center" wrapText="1"/>
    </xf>
    <xf numFmtId="0" fontId="9" fillId="8" borderId="1" xfId="0" applyFont="1" applyFill="1" applyBorder="1" applyAlignment="1" applyProtection="1">
      <alignment vertical="center" wrapText="1"/>
    </xf>
    <xf numFmtId="0" fontId="8" fillId="8"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5" fillId="0" borderId="1" xfId="0" applyFont="1" applyBorder="1" applyAlignment="1" applyProtection="1">
      <alignment vertical="center" wrapText="1"/>
    </xf>
    <xf numFmtId="0" fontId="8" fillId="0" borderId="1" xfId="0" applyFont="1" applyBorder="1" applyAlignment="1" applyProtection="1">
      <alignment vertical="center" wrapText="1"/>
    </xf>
    <xf numFmtId="0" fontId="14" fillId="0" borderId="1" xfId="0" applyFont="1" applyBorder="1" applyAlignment="1" applyProtection="1">
      <alignment vertical="center" wrapText="1"/>
    </xf>
    <xf numFmtId="0" fontId="15" fillId="8" borderId="1" xfId="0" applyFont="1" applyFill="1" applyBorder="1" applyAlignment="1" applyProtection="1">
      <alignment horizontal="justify" vertical="center" wrapText="1"/>
    </xf>
    <xf numFmtId="0" fontId="12" fillId="8" borderId="1" xfId="0" applyFont="1" applyFill="1" applyBorder="1" applyAlignment="1" applyProtection="1">
      <alignment vertical="center" wrapText="1"/>
    </xf>
    <xf numFmtId="0" fontId="8" fillId="0" borderId="1" xfId="0" applyFont="1" applyFill="1" applyBorder="1" applyAlignment="1" applyProtection="1">
      <alignment horizontal="left" vertical="center" wrapText="1"/>
    </xf>
    <xf numFmtId="1" fontId="8" fillId="0" borderId="1" xfId="0" applyNumberFormat="1" applyFont="1" applyBorder="1" applyAlignment="1" applyProtection="1">
      <alignment horizontal="left" vertical="center" wrapText="1"/>
    </xf>
    <xf numFmtId="14" fontId="8" fillId="0" borderId="1" xfId="0" applyNumberFormat="1" applyFont="1" applyBorder="1" applyAlignment="1" applyProtection="1">
      <alignment horizontal="center" vertical="center" wrapText="1"/>
    </xf>
    <xf numFmtId="14" fontId="8" fillId="8" borderId="1" xfId="0" applyNumberFormat="1" applyFont="1" applyFill="1" applyBorder="1" applyAlignment="1" applyProtection="1">
      <alignment horizontal="center" vertical="center" wrapText="1"/>
    </xf>
    <xf numFmtId="0" fontId="8" fillId="0" borderId="1" xfId="0" quotePrefix="1" applyFont="1" applyBorder="1" applyAlignment="1" applyProtection="1">
      <alignment horizontal="left" vertical="center" wrapText="1"/>
    </xf>
    <xf numFmtId="0" fontId="8" fillId="8" borderId="1" xfId="0" applyFont="1" applyFill="1" applyBorder="1" applyAlignment="1" applyProtection="1">
      <alignment vertical="center" wrapText="1"/>
    </xf>
    <xf numFmtId="0" fontId="8" fillId="0" borderId="1" xfId="0" applyFont="1" applyBorder="1" applyAlignment="1" applyProtection="1">
      <alignment wrapText="1"/>
    </xf>
    <xf numFmtId="0" fontId="12" fillId="8" borderId="1" xfId="0" applyFont="1" applyFill="1" applyBorder="1" applyAlignment="1" applyProtection="1">
      <alignment wrapText="1"/>
    </xf>
    <xf numFmtId="0" fontId="8" fillId="3" borderId="1" xfId="0"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3" fillId="0" borderId="1" xfId="0" applyFont="1" applyBorder="1" applyAlignment="1" applyProtection="1">
      <alignment wrapText="1"/>
    </xf>
    <xf numFmtId="0" fontId="7" fillId="0" borderId="1" xfId="0" applyFont="1" applyFill="1" applyBorder="1" applyAlignment="1" applyProtection="1">
      <alignment horizontal="center" vertical="center" wrapText="1"/>
    </xf>
    <xf numFmtId="0" fontId="14" fillId="0" borderId="0" xfId="0" applyFont="1" applyProtection="1"/>
    <xf numFmtId="0" fontId="5" fillId="0" borderId="0" xfId="0" applyFont="1" applyAlignment="1" applyProtection="1">
      <alignment horizontal="center" vertical="center"/>
    </xf>
    <xf numFmtId="0" fontId="5" fillId="0" borderId="0" xfId="0" applyFont="1" applyAlignment="1" applyProtection="1">
      <alignment horizontal="center" vertical="center" wrapText="1"/>
    </xf>
    <xf numFmtId="0" fontId="7" fillId="0" borderId="0" xfId="0" applyFont="1" applyAlignment="1" applyProtection="1">
      <alignment horizontal="center" vertical="center"/>
    </xf>
    <xf numFmtId="0" fontId="6" fillId="7" borderId="3" xfId="0" applyFont="1" applyFill="1" applyBorder="1" applyAlignment="1" applyProtection="1">
      <alignment horizontal="center" vertical="center" wrapText="1"/>
    </xf>
    <xf numFmtId="0" fontId="11" fillId="8" borderId="7" xfId="0" applyFont="1" applyFill="1" applyBorder="1" applyAlignment="1" applyProtection="1">
      <alignment horizontal="justify" vertical="center"/>
    </xf>
    <xf numFmtId="0" fontId="11" fillId="8" borderId="1" xfId="0" applyFont="1" applyFill="1" applyBorder="1" applyAlignment="1" applyProtection="1">
      <alignment horizontal="justify" vertical="center"/>
    </xf>
    <xf numFmtId="0" fontId="11" fillId="8" borderId="8" xfId="0" applyFont="1" applyFill="1" applyBorder="1" applyAlignment="1" applyProtection="1">
      <alignment horizontal="justify" vertical="center" wrapText="1"/>
    </xf>
    <xf numFmtId="0" fontId="11" fillId="8" borderId="3" xfId="0" applyFont="1" applyFill="1" applyBorder="1" applyAlignment="1" applyProtection="1">
      <alignment horizontal="justify" vertical="center" wrapText="1"/>
    </xf>
    <xf numFmtId="14" fontId="8" fillId="0" borderId="7" xfId="0" applyNumberFormat="1" applyFont="1" applyFill="1" applyBorder="1" applyAlignment="1" applyProtection="1">
      <alignment horizontal="center" vertical="center"/>
    </xf>
    <xf numFmtId="0" fontId="8" fillId="0" borderId="1"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9" fillId="8" borderId="3" xfId="0" applyFont="1" applyFill="1" applyBorder="1" applyAlignment="1" applyProtection="1">
      <alignment horizontal="justify" vertical="center" wrapText="1"/>
    </xf>
    <xf numFmtId="0" fontId="8" fillId="8" borderId="3" xfId="0" applyFont="1" applyFill="1" applyBorder="1" applyAlignment="1" applyProtection="1">
      <alignment vertical="center" wrapText="1"/>
    </xf>
    <xf numFmtId="0" fontId="11" fillId="8" borderId="3"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8" fillId="8" borderId="3" xfId="0" applyFont="1" applyFill="1" applyBorder="1" applyAlignment="1" applyProtection="1">
      <alignment horizontal="center" vertical="center" wrapText="1"/>
    </xf>
    <xf numFmtId="14" fontId="8" fillId="0" borderId="1" xfId="0" applyNumberFormat="1" applyFont="1" applyFill="1" applyBorder="1" applyAlignment="1" applyProtection="1">
      <alignment horizontal="center" vertical="center"/>
    </xf>
    <xf numFmtId="0" fontId="8" fillId="0" borderId="3" xfId="0" applyFont="1" applyBorder="1" applyAlignment="1" applyProtection="1">
      <alignment horizontal="center" vertical="center" wrapText="1"/>
    </xf>
    <xf numFmtId="0" fontId="8" fillId="0" borderId="7" xfId="0" applyFont="1" applyFill="1" applyBorder="1" applyAlignment="1" applyProtection="1">
      <alignment horizontal="center" vertical="center"/>
    </xf>
    <xf numFmtId="0" fontId="15" fillId="8" borderId="3" xfId="0" applyFont="1" applyFill="1" applyBorder="1" applyAlignment="1" applyProtection="1">
      <alignment horizontal="justify" vertical="center" wrapText="1"/>
    </xf>
    <xf numFmtId="0" fontId="12" fillId="8" borderId="3" xfId="0" applyFont="1" applyFill="1" applyBorder="1" applyAlignment="1" applyProtection="1">
      <alignment vertical="center" wrapText="1"/>
    </xf>
    <xf numFmtId="14" fontId="8" fillId="0" borderId="8" xfId="0" applyNumberFormat="1" applyFont="1" applyBorder="1" applyAlignment="1" applyProtection="1">
      <alignment horizontal="center" vertical="center" wrapText="1"/>
    </xf>
    <xf numFmtId="14" fontId="5" fillId="0" borderId="7" xfId="0" applyNumberFormat="1" applyFont="1" applyFill="1" applyBorder="1" applyAlignment="1" applyProtection="1">
      <alignment horizontal="center" vertical="center"/>
    </xf>
    <xf numFmtId="0" fontId="5" fillId="0" borderId="1" xfId="0" applyFont="1" applyBorder="1" applyAlignment="1" applyProtection="1">
      <alignment horizontal="center" vertical="center"/>
    </xf>
    <xf numFmtId="0" fontId="8" fillId="3" borderId="3"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5" fillId="6" borderId="0" xfId="0" applyFont="1" applyFill="1" applyBorder="1" applyAlignment="1" applyProtection="1">
      <alignment horizontal="center" vertical="center"/>
    </xf>
    <xf numFmtId="0" fontId="5" fillId="0" borderId="0" xfId="0" applyFont="1" applyAlignment="1" applyProtection="1">
      <alignment horizontal="justify" vertical="center" wrapText="1"/>
    </xf>
    <xf numFmtId="0" fontId="8" fillId="0" borderId="7" xfId="0" applyFont="1" applyFill="1" applyBorder="1" applyAlignment="1" applyProtection="1">
      <alignment vertical="center"/>
    </xf>
    <xf numFmtId="14" fontId="8" fillId="0" borderId="7" xfId="0" applyNumberFormat="1" applyFont="1" applyBorder="1" applyAlignment="1" applyProtection="1">
      <alignment horizontal="center" vertical="center"/>
    </xf>
    <xf numFmtId="14" fontId="8" fillId="8" borderId="3" xfId="0" applyNumberFormat="1" applyFont="1" applyFill="1" applyBorder="1" applyAlignment="1" applyProtection="1">
      <alignment horizontal="center" vertical="center" wrapText="1"/>
    </xf>
    <xf numFmtId="1" fontId="8" fillId="3" borderId="3" xfId="0" applyNumberFormat="1" applyFont="1" applyFill="1" applyBorder="1" applyAlignment="1" applyProtection="1">
      <alignment horizontal="center" vertical="center" wrapText="1"/>
    </xf>
    <xf numFmtId="49" fontId="8" fillId="0" borderId="1" xfId="0" applyNumberFormat="1" applyFont="1" applyBorder="1" applyAlignment="1" applyProtection="1">
      <alignment horizontal="left" vertical="center" wrapText="1"/>
    </xf>
    <xf numFmtId="14" fontId="8" fillId="3" borderId="7"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14" fontId="8" fillId="0" borderId="7" xfId="0" applyNumberFormat="1" applyFont="1" applyFill="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7" xfId="0" applyFont="1" applyBorder="1" applyAlignment="1" applyProtection="1">
      <alignment horizontal="center" vertical="center"/>
    </xf>
    <xf numFmtId="14" fontId="8"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wrapText="1"/>
    </xf>
    <xf numFmtId="0" fontId="13" fillId="0" borderId="1" xfId="0" applyFont="1" applyBorder="1" applyProtection="1"/>
    <xf numFmtId="3" fontId="7" fillId="0" borderId="1"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wrapText="1"/>
    </xf>
    <xf numFmtId="3" fontId="7" fillId="0" borderId="0" xfId="0" applyNumberFormat="1" applyFont="1" applyFill="1" applyBorder="1" applyAlignment="1" applyProtection="1">
      <alignment horizontal="center" vertical="center"/>
    </xf>
    <xf numFmtId="0" fontId="2"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vertical="center" wrapText="1"/>
    </xf>
    <xf numFmtId="0" fontId="4" fillId="5" borderId="3" xfId="0" applyFont="1" applyFill="1" applyBorder="1" applyAlignment="1" applyProtection="1">
      <alignment horizontal="center" vertical="center" wrapText="1"/>
    </xf>
    <xf numFmtId="0" fontId="5" fillId="6" borderId="13" xfId="0" applyFont="1" applyFill="1" applyBorder="1" applyAlignment="1" applyProtection="1">
      <alignment horizontal="center" vertical="center"/>
    </xf>
    <xf numFmtId="0" fontId="3" fillId="4" borderId="2" xfId="0" applyFont="1" applyFill="1" applyBorder="1" applyAlignment="1" applyProtection="1">
      <alignment horizontal="center" vertical="center" wrapText="1"/>
    </xf>
    <xf numFmtId="0" fontId="8" fillId="0" borderId="1"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1" fontId="8" fillId="3" borderId="3" xfId="0" applyNumberFormat="1" applyFont="1" applyFill="1" applyBorder="1" applyAlignment="1" applyProtection="1">
      <alignment horizontal="center" vertical="center" wrapText="1"/>
      <protection locked="0"/>
    </xf>
  </cellXfs>
  <cellStyles count="1">
    <cellStyle name="Normale" xfId="0" builtinId="0"/>
  </cellStyles>
  <dxfs count="1610">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ill>
        <patternFill>
          <bgColor rgb="FFCCFF66"/>
        </patternFill>
      </fill>
    </dxf>
    <dxf>
      <font>
        <strike val="0"/>
        <color auto="1"/>
      </font>
      <fill>
        <patternFill>
          <bgColor rgb="FF99FF99"/>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
      <fill>
        <patternFill>
          <bgColor theme="7" tint="0.79998168889431442"/>
        </patternFill>
      </fill>
    </dxf>
    <dxf>
      <fill>
        <patternFill>
          <bgColor theme="2" tint="-9.9948118533890809E-2"/>
        </patternFill>
      </fill>
    </dxf>
    <dxf>
      <fill>
        <patternFill>
          <bgColor rgb="FF66FFFF"/>
        </patternFill>
      </fill>
    </dxf>
    <dxf>
      <fill>
        <patternFill patternType="solid">
          <fgColor auto="1"/>
          <bgColor rgb="FFFFFF66"/>
        </patternFill>
      </fill>
    </dxf>
    <dxf>
      <fill>
        <patternFill>
          <bgColor theme="6" tint="0.59996337778862885"/>
        </patternFill>
      </fill>
    </dxf>
    <dxf>
      <font>
        <strike val="0"/>
        <color auto="1"/>
      </font>
      <fill>
        <patternFill>
          <bgColor rgb="FF99FF99"/>
        </patternFill>
      </fill>
    </dxf>
    <dxf>
      <fill>
        <patternFill>
          <bgColor rgb="FFCCFF66"/>
        </patternFill>
      </fill>
    </dxf>
    <dxf>
      <fill>
        <patternFill>
          <bgColor rgb="FFFFCC66"/>
        </patternFill>
      </fill>
    </dxf>
    <dxf>
      <fill>
        <patternFill>
          <fgColor rgb="FFCC99FF"/>
          <bgColor rgb="FFCC99FF"/>
        </patternFill>
      </fill>
    </dxf>
    <dxf>
      <fill>
        <patternFill patternType="solid">
          <fgColor auto="1"/>
          <bgColor theme="4" tint="0.59996337778862885"/>
        </patternFill>
      </fill>
    </dxf>
  </dxfs>
  <tableStyles count="1" defaultTableStyle="TableStyleMedium2" defaultPivotStyle="PivotStyleLight16">
    <tableStyle name="Invisible" pivot="0" table="0" count="0" xr9:uid="{889A2799-E7D6-4FF5-852E-79FF57F4D065}"/>
  </tableStyles>
  <colors>
    <mruColors>
      <color rgb="FFB3FFD9"/>
      <color rgb="FF99FFCC"/>
      <color rgb="FFCCFFFF"/>
      <color rgb="FFFFFF99"/>
      <color rgb="FFCCECFF"/>
      <color rgb="FFFFE6C1"/>
      <color rgb="FFFF66FF"/>
      <color rgb="FFFF00FF"/>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71FB-2670-46C4-88D9-4E361691DCBA}">
  <sheetPr>
    <tabColor theme="4" tint="0.39997558519241921"/>
    <pageSetUpPr fitToPage="1"/>
  </sheetPr>
  <dimension ref="A1:G362"/>
  <sheetViews>
    <sheetView zoomScaleNormal="100" zoomScaleSheetLayoutView="90" workbookViewId="0">
      <selection activeCell="G27" sqref="G27"/>
    </sheetView>
  </sheetViews>
  <sheetFormatPr defaultColWidth="8" defaultRowHeight="14.25" x14ac:dyDescent="0.2"/>
  <cols>
    <col min="1" max="1" width="14.85546875" style="2" customWidth="1"/>
    <col min="2" max="2" width="53.85546875" style="2" customWidth="1"/>
    <col min="3" max="4" width="11" style="46" customWidth="1"/>
    <col min="5" max="5" width="6.85546875" style="3" bestFit="1" customWidth="1"/>
    <col min="6" max="6" width="10.85546875" style="46" bestFit="1" customWidth="1"/>
    <col min="7" max="7" width="12.5703125" style="46" customWidth="1"/>
    <col min="8" max="8" width="21.7109375" style="2" customWidth="1"/>
    <col min="9" max="16384" width="8" style="2"/>
  </cols>
  <sheetData>
    <row r="1" spans="1:7" s="1" customFormat="1" ht="12" x14ac:dyDescent="0.2">
      <c r="A1" s="43" t="str" cm="1">
        <f t="array" aca="1" ref="A1" ca="1">MID(CELL("filename"),FIND("[",CELL("filename"))+1,FIND("]",CELL("filename"))-FIND("[",CELL("filename"))-1)</f>
        <v>All_3.5_Bewertungsschema Schema valutazione_20221115.xlsx  -  versione di backup</v>
      </c>
      <c r="C1" s="44"/>
      <c r="D1" s="44"/>
      <c r="E1" s="45"/>
      <c r="F1" s="44"/>
      <c r="G1" s="44"/>
    </row>
    <row r="2" spans="1:7" ht="15" thickBot="1" x14ac:dyDescent="0.25">
      <c r="C2" s="3"/>
      <c r="D2" s="3"/>
      <c r="F2" s="3"/>
      <c r="G2" s="3"/>
    </row>
    <row r="3" spans="1:7" ht="24.75" thickBot="1" x14ac:dyDescent="0.25">
      <c r="A3" s="4" t="s">
        <v>0</v>
      </c>
      <c r="B3" s="5" t="s">
        <v>742</v>
      </c>
      <c r="C3" s="3"/>
      <c r="D3" s="3"/>
      <c r="F3" s="3"/>
      <c r="G3" s="3"/>
    </row>
    <row r="4" spans="1:7" ht="24.75" thickBot="1" x14ac:dyDescent="0.25">
      <c r="A4" s="4" t="s">
        <v>1</v>
      </c>
      <c r="B4" s="5" t="s">
        <v>2</v>
      </c>
      <c r="C4" s="3"/>
      <c r="D4" s="3"/>
      <c r="F4" s="3"/>
      <c r="G4" s="3"/>
    </row>
    <row r="5" spans="1:7" ht="117.75" customHeight="1" thickBot="1" x14ac:dyDescent="0.25">
      <c r="A5" s="4" t="s">
        <v>674</v>
      </c>
      <c r="B5" s="5" t="s">
        <v>675</v>
      </c>
      <c r="C5" s="3"/>
      <c r="D5" s="3"/>
      <c r="F5" s="3"/>
      <c r="G5" s="3"/>
    </row>
    <row r="6" spans="1:7" ht="24.75" thickBot="1" x14ac:dyDescent="0.25">
      <c r="A6" s="4" t="s">
        <v>4</v>
      </c>
      <c r="B6" s="5" t="s">
        <v>676</v>
      </c>
      <c r="C6" s="3"/>
      <c r="D6" s="3"/>
      <c r="F6" s="3"/>
      <c r="G6" s="3"/>
    </row>
    <row r="7" spans="1:7" ht="57.75" customHeight="1" thickBot="1" x14ac:dyDescent="0.25">
      <c r="A7" s="4" t="str">
        <f>G11</f>
        <v>"offerta" / "produzione"</v>
      </c>
      <c r="B7" s="5" t="s">
        <v>1094</v>
      </c>
      <c r="C7" s="3"/>
      <c r="D7" s="3"/>
      <c r="F7" s="3"/>
      <c r="G7" s="3"/>
    </row>
    <row r="8" spans="1:7" ht="15" thickBot="1" x14ac:dyDescent="0.25"/>
    <row r="9" spans="1:7" ht="15" x14ac:dyDescent="0.2">
      <c r="A9" s="6" t="s">
        <v>5</v>
      </c>
      <c r="B9" s="6"/>
      <c r="C9" s="6"/>
      <c r="D9" s="6"/>
      <c r="E9" s="6"/>
      <c r="F9" s="6"/>
      <c r="G9" s="6"/>
    </row>
    <row r="10" spans="1:7" ht="21" thickBot="1" x14ac:dyDescent="0.25">
      <c r="A10" s="90"/>
      <c r="B10" s="90"/>
      <c r="C10" s="91"/>
      <c r="D10" s="91"/>
      <c r="E10" s="91"/>
      <c r="F10" s="91"/>
      <c r="G10" s="91"/>
    </row>
    <row r="11" spans="1:7" ht="24.75" thickBot="1" x14ac:dyDescent="0.25">
      <c r="A11" s="95" t="s">
        <v>6</v>
      </c>
      <c r="B11" s="93" t="s">
        <v>7</v>
      </c>
      <c r="C11" s="7" t="s">
        <v>8</v>
      </c>
      <c r="D11" s="8" t="s">
        <v>1</v>
      </c>
      <c r="E11" s="9" t="s">
        <v>673</v>
      </c>
      <c r="F11" s="47" t="s">
        <v>4</v>
      </c>
      <c r="G11" s="47" t="s">
        <v>1095</v>
      </c>
    </row>
    <row r="12" spans="1:7" ht="21" thickBot="1" x14ac:dyDescent="0.25">
      <c r="A12" s="94" t="s">
        <v>744</v>
      </c>
      <c r="B12" s="12" t="s">
        <v>9</v>
      </c>
      <c r="C12" s="48"/>
      <c r="D12" s="49"/>
      <c r="E12" s="50"/>
      <c r="F12" s="51"/>
      <c r="G12" s="51"/>
    </row>
    <row r="13" spans="1:7" ht="21" thickBot="1" x14ac:dyDescent="0.25">
      <c r="A13" s="11" t="s">
        <v>745</v>
      </c>
      <c r="B13" s="12" t="s">
        <v>10</v>
      </c>
      <c r="C13" s="48"/>
      <c r="D13" s="49"/>
      <c r="E13" s="50"/>
      <c r="F13" s="51"/>
      <c r="G13" s="51"/>
    </row>
    <row r="14" spans="1:7" ht="96.75" thickBot="1" x14ac:dyDescent="0.25">
      <c r="A14" s="11" t="s">
        <v>746</v>
      </c>
      <c r="B14" s="16" t="s">
        <v>624</v>
      </c>
      <c r="C14" s="52" t="s">
        <v>11</v>
      </c>
      <c r="D14" s="53" t="s">
        <v>12</v>
      </c>
      <c r="E14" s="54" t="s">
        <v>13</v>
      </c>
      <c r="F14" s="55"/>
      <c r="G14" s="55"/>
    </row>
    <row r="15" spans="1:7" ht="72.75" thickBot="1" x14ac:dyDescent="0.25">
      <c r="A15" s="11" t="s">
        <v>747</v>
      </c>
      <c r="B15" s="16" t="s">
        <v>422</v>
      </c>
      <c r="C15" s="52" t="s">
        <v>11</v>
      </c>
      <c r="D15" s="53" t="s">
        <v>14</v>
      </c>
      <c r="E15" s="54" t="s">
        <v>13</v>
      </c>
      <c r="F15" s="56"/>
      <c r="G15" s="56"/>
    </row>
    <row r="16" spans="1:7" ht="60.75" thickBot="1" x14ac:dyDescent="0.25">
      <c r="A16" s="11" t="s">
        <v>748</v>
      </c>
      <c r="B16" s="16" t="s">
        <v>423</v>
      </c>
      <c r="C16" s="52" t="s">
        <v>11</v>
      </c>
      <c r="D16" s="53" t="s">
        <v>14</v>
      </c>
      <c r="E16" s="54" t="s">
        <v>13</v>
      </c>
      <c r="F16" s="57"/>
      <c r="G16" s="57"/>
    </row>
    <row r="17" spans="1:7" ht="36.75" thickBot="1" x14ac:dyDescent="0.25">
      <c r="A17" s="11" t="s">
        <v>749</v>
      </c>
      <c r="B17" s="16" t="s">
        <v>424</v>
      </c>
      <c r="C17" s="52" t="s">
        <v>11</v>
      </c>
      <c r="D17" s="53" t="s">
        <v>14</v>
      </c>
      <c r="E17" s="54" t="s">
        <v>13</v>
      </c>
      <c r="F17" s="56"/>
      <c r="G17" s="56"/>
    </row>
    <row r="18" spans="1:7" ht="21" thickBot="1" x14ac:dyDescent="0.25">
      <c r="A18" s="11" t="s">
        <v>750</v>
      </c>
      <c r="B18" s="12" t="s">
        <v>15</v>
      </c>
      <c r="C18" s="48"/>
      <c r="D18" s="49"/>
      <c r="E18" s="50"/>
      <c r="F18" s="51"/>
      <c r="G18" s="51"/>
    </row>
    <row r="19" spans="1:7" ht="60.75" thickBot="1" x14ac:dyDescent="0.25">
      <c r="A19" s="11" t="s">
        <v>751</v>
      </c>
      <c r="B19" s="16" t="s">
        <v>16</v>
      </c>
      <c r="C19" s="52" t="s">
        <v>11</v>
      </c>
      <c r="D19" s="53" t="s">
        <v>14</v>
      </c>
      <c r="E19" s="54" t="s">
        <v>13</v>
      </c>
      <c r="F19" s="55"/>
      <c r="G19" s="55"/>
    </row>
    <row r="20" spans="1:7" ht="36.75" thickBot="1" x14ac:dyDescent="0.25">
      <c r="A20" s="11" t="s">
        <v>752</v>
      </c>
      <c r="B20" s="16" t="s">
        <v>430</v>
      </c>
      <c r="C20" s="52" t="s">
        <v>11</v>
      </c>
      <c r="D20" s="53" t="s">
        <v>14</v>
      </c>
      <c r="E20" s="54" t="s">
        <v>13</v>
      </c>
      <c r="F20" s="55"/>
      <c r="G20" s="55"/>
    </row>
    <row r="21" spans="1:7" ht="21" thickBot="1" x14ac:dyDescent="0.25">
      <c r="A21" s="11" t="s">
        <v>753</v>
      </c>
      <c r="B21" s="12" t="s">
        <v>17</v>
      </c>
      <c r="C21" s="48"/>
      <c r="D21" s="49"/>
      <c r="E21" s="50"/>
      <c r="F21" s="51"/>
      <c r="G21" s="51"/>
    </row>
    <row r="22" spans="1:7" ht="60.75" thickBot="1" x14ac:dyDescent="0.25">
      <c r="A22" s="11" t="s">
        <v>754</v>
      </c>
      <c r="B22" s="16" t="s">
        <v>431</v>
      </c>
      <c r="C22" s="52" t="s">
        <v>11</v>
      </c>
      <c r="D22" s="53" t="s">
        <v>14</v>
      </c>
      <c r="E22" s="54" t="s">
        <v>13</v>
      </c>
      <c r="F22" s="58"/>
      <c r="G22" s="58"/>
    </row>
    <row r="23" spans="1:7" ht="36.75" thickBot="1" x14ac:dyDescent="0.25">
      <c r="A23" s="11" t="s">
        <v>755</v>
      </c>
      <c r="B23" s="16" t="s">
        <v>432</v>
      </c>
      <c r="C23" s="52" t="s">
        <v>11</v>
      </c>
      <c r="D23" s="53" t="s">
        <v>14</v>
      </c>
      <c r="E23" s="54" t="s">
        <v>13</v>
      </c>
      <c r="F23" s="57"/>
      <c r="G23" s="57"/>
    </row>
    <row r="24" spans="1:7" ht="21" thickBot="1" x14ac:dyDescent="0.25">
      <c r="A24" s="11" t="s">
        <v>756</v>
      </c>
      <c r="B24" s="12" t="s">
        <v>19</v>
      </c>
      <c r="C24" s="48"/>
      <c r="D24" s="49"/>
      <c r="E24" s="50"/>
      <c r="F24" s="59"/>
      <c r="G24" s="59"/>
    </row>
    <row r="25" spans="1:7" ht="21" thickBot="1" x14ac:dyDescent="0.25">
      <c r="A25" s="11" t="s">
        <v>757</v>
      </c>
      <c r="B25" s="12" t="s">
        <v>20</v>
      </c>
      <c r="C25" s="48"/>
      <c r="D25" s="49"/>
      <c r="E25" s="50"/>
      <c r="F25" s="51"/>
      <c r="G25" s="51"/>
    </row>
    <row r="26" spans="1:7" ht="72.75" thickBot="1" x14ac:dyDescent="0.25">
      <c r="A26" s="11" t="s">
        <v>758</v>
      </c>
      <c r="B26" s="16" t="s">
        <v>21</v>
      </c>
      <c r="C26" s="52" t="s">
        <v>11</v>
      </c>
      <c r="D26" s="60" t="s">
        <v>12</v>
      </c>
      <c r="E26" s="54" t="s">
        <v>13</v>
      </c>
      <c r="F26" s="55"/>
      <c r="G26" s="55"/>
    </row>
    <row r="27" spans="1:7" ht="36.75" thickBot="1" x14ac:dyDescent="0.25">
      <c r="A27" s="11" t="s">
        <v>759</v>
      </c>
      <c r="B27" s="16" t="s">
        <v>434</v>
      </c>
      <c r="C27" s="52" t="s">
        <v>18</v>
      </c>
      <c r="D27" s="53"/>
      <c r="E27" s="54"/>
      <c r="F27" s="61">
        <v>5</v>
      </c>
      <c r="G27" s="99"/>
    </row>
    <row r="28" spans="1:7" ht="84.75" thickBot="1" x14ac:dyDescent="0.25">
      <c r="A28" s="11" t="s">
        <v>760</v>
      </c>
      <c r="B28" s="16" t="s">
        <v>435</v>
      </c>
      <c r="C28" s="52" t="s">
        <v>11</v>
      </c>
      <c r="D28" s="60" t="s">
        <v>14</v>
      </c>
      <c r="E28" s="54" t="s">
        <v>13</v>
      </c>
      <c r="F28" s="55"/>
      <c r="G28" s="55"/>
    </row>
    <row r="29" spans="1:7" ht="24.75" thickBot="1" x14ac:dyDescent="0.25">
      <c r="A29" s="11" t="s">
        <v>761</v>
      </c>
      <c r="B29" s="16" t="s">
        <v>560</v>
      </c>
      <c r="C29" s="62" t="s">
        <v>11</v>
      </c>
      <c r="D29" s="53" t="s">
        <v>14</v>
      </c>
      <c r="E29" s="54" t="s">
        <v>13</v>
      </c>
      <c r="F29" s="55"/>
      <c r="G29" s="55"/>
    </row>
    <row r="30" spans="1:7" ht="21" thickBot="1" x14ac:dyDescent="0.25">
      <c r="A30" s="11" t="s">
        <v>762</v>
      </c>
      <c r="B30" s="12" t="s">
        <v>22</v>
      </c>
      <c r="C30" s="48"/>
      <c r="D30" s="49"/>
      <c r="E30" s="50"/>
      <c r="F30" s="51"/>
      <c r="G30" s="51"/>
    </row>
    <row r="31" spans="1:7" ht="84.75" thickBot="1" x14ac:dyDescent="0.25">
      <c r="A31" s="11" t="s">
        <v>763</v>
      </c>
      <c r="B31" s="16" t="s">
        <v>437</v>
      </c>
      <c r="C31" s="52" t="s">
        <v>11</v>
      </c>
      <c r="D31" s="53" t="s">
        <v>14</v>
      </c>
      <c r="E31" s="54" t="s">
        <v>13</v>
      </c>
      <c r="F31" s="55"/>
      <c r="G31" s="55"/>
    </row>
    <row r="32" spans="1:7" ht="48.75" thickBot="1" x14ac:dyDescent="0.25">
      <c r="A32" s="11" t="s">
        <v>764</v>
      </c>
      <c r="B32" s="16" t="s">
        <v>23</v>
      </c>
      <c r="C32" s="52" t="s">
        <v>11</v>
      </c>
      <c r="D32" s="53" t="s">
        <v>14</v>
      </c>
      <c r="E32" s="54" t="s">
        <v>13</v>
      </c>
      <c r="F32" s="55"/>
      <c r="G32" s="55"/>
    </row>
    <row r="33" spans="1:7" ht="48.75" thickBot="1" x14ac:dyDescent="0.25">
      <c r="A33" s="11" t="s">
        <v>765</v>
      </c>
      <c r="B33" s="16" t="s">
        <v>24</v>
      </c>
      <c r="C33" s="52" t="s">
        <v>11</v>
      </c>
      <c r="D33" s="53" t="s">
        <v>14</v>
      </c>
      <c r="E33" s="54" t="s">
        <v>13</v>
      </c>
      <c r="F33" s="55"/>
      <c r="G33" s="55"/>
    </row>
    <row r="34" spans="1:7" ht="36.75" thickBot="1" x14ac:dyDescent="0.25">
      <c r="A34" s="11" t="s">
        <v>766</v>
      </c>
      <c r="B34" s="16" t="s">
        <v>25</v>
      </c>
      <c r="C34" s="52" t="s">
        <v>11</v>
      </c>
      <c r="D34" s="53" t="s">
        <v>14</v>
      </c>
      <c r="E34" s="54" t="s">
        <v>13</v>
      </c>
      <c r="F34" s="55"/>
      <c r="G34" s="55"/>
    </row>
    <row r="35" spans="1:7" ht="24.75" thickBot="1" x14ac:dyDescent="0.25">
      <c r="A35" s="11" t="s">
        <v>767</v>
      </c>
      <c r="B35" s="16" t="s">
        <v>438</v>
      </c>
      <c r="C35" s="52" t="s">
        <v>11</v>
      </c>
      <c r="D35" s="53" t="s">
        <v>14</v>
      </c>
      <c r="E35" s="54" t="s">
        <v>13</v>
      </c>
      <c r="F35" s="55"/>
      <c r="G35" s="55"/>
    </row>
    <row r="36" spans="1:7" ht="36.75" thickBot="1" x14ac:dyDescent="0.25">
      <c r="A36" s="11" t="s">
        <v>768</v>
      </c>
      <c r="B36" s="16" t="s">
        <v>26</v>
      </c>
      <c r="C36" s="52" t="s">
        <v>11</v>
      </c>
      <c r="D36" s="53" t="s">
        <v>14</v>
      </c>
      <c r="E36" s="54" t="s">
        <v>13</v>
      </c>
      <c r="F36" s="55"/>
      <c r="G36" s="55"/>
    </row>
    <row r="37" spans="1:7" ht="48.75" thickBot="1" x14ac:dyDescent="0.25">
      <c r="A37" s="11" t="s">
        <v>769</v>
      </c>
      <c r="B37" s="16" t="s">
        <v>439</v>
      </c>
      <c r="C37" s="52" t="s">
        <v>11</v>
      </c>
      <c r="D37" s="53" t="s">
        <v>14</v>
      </c>
      <c r="E37" s="54" t="s">
        <v>13</v>
      </c>
      <c r="F37" s="55"/>
      <c r="G37" s="55"/>
    </row>
    <row r="38" spans="1:7" ht="48.75" thickBot="1" x14ac:dyDescent="0.25">
      <c r="A38" s="11" t="s">
        <v>770</v>
      </c>
      <c r="B38" s="16" t="s">
        <v>27</v>
      </c>
      <c r="C38" s="52" t="s">
        <v>11</v>
      </c>
      <c r="D38" s="53" t="s">
        <v>14</v>
      </c>
      <c r="E38" s="54" t="s">
        <v>13</v>
      </c>
      <c r="F38" s="55"/>
      <c r="G38" s="55"/>
    </row>
    <row r="39" spans="1:7" ht="21" thickBot="1" x14ac:dyDescent="0.25">
      <c r="A39" s="11" t="s">
        <v>771</v>
      </c>
      <c r="B39" s="12" t="s">
        <v>28</v>
      </c>
      <c r="C39" s="48"/>
      <c r="D39" s="49"/>
      <c r="E39" s="50"/>
      <c r="F39" s="51"/>
      <c r="G39" s="51"/>
    </row>
    <row r="40" spans="1:7" ht="384.75" thickBot="1" x14ac:dyDescent="0.25">
      <c r="A40" s="11" t="s">
        <v>772</v>
      </c>
      <c r="B40" s="16" t="s">
        <v>445</v>
      </c>
      <c r="C40" s="52" t="s">
        <v>11</v>
      </c>
      <c r="D40" s="53" t="s">
        <v>12</v>
      </c>
      <c r="E40" s="54" t="s">
        <v>13</v>
      </c>
      <c r="F40" s="63"/>
      <c r="G40" s="63"/>
    </row>
    <row r="41" spans="1:7" ht="108.75" thickBot="1" x14ac:dyDescent="0.25">
      <c r="A41" s="11" t="s">
        <v>773</v>
      </c>
      <c r="B41" s="16" t="s">
        <v>572</v>
      </c>
      <c r="C41" s="62" t="s">
        <v>11</v>
      </c>
      <c r="D41" s="53" t="s">
        <v>14</v>
      </c>
      <c r="E41" s="54" t="s">
        <v>13</v>
      </c>
      <c r="F41" s="64"/>
      <c r="G41" s="64"/>
    </row>
    <row r="42" spans="1:7" ht="72.75" thickBot="1" x14ac:dyDescent="0.25">
      <c r="A42" s="11" t="s">
        <v>774</v>
      </c>
      <c r="B42" s="16" t="s">
        <v>29</v>
      </c>
      <c r="C42" s="52" t="s">
        <v>11</v>
      </c>
      <c r="D42" s="53" t="s">
        <v>12</v>
      </c>
      <c r="E42" s="54" t="s">
        <v>13</v>
      </c>
      <c r="F42" s="51"/>
      <c r="G42" s="51"/>
    </row>
    <row r="43" spans="1:7" ht="21" thickBot="1" x14ac:dyDescent="0.25">
      <c r="A43" s="11" t="s">
        <v>775</v>
      </c>
      <c r="B43" s="12" t="s">
        <v>30</v>
      </c>
      <c r="C43" s="48"/>
      <c r="D43" s="49"/>
      <c r="E43" s="50"/>
      <c r="F43" s="51"/>
      <c r="G43" s="51"/>
    </row>
    <row r="44" spans="1:7" ht="108.75" thickBot="1" x14ac:dyDescent="0.25">
      <c r="A44" s="11" t="s">
        <v>776</v>
      </c>
      <c r="B44" s="16" t="s">
        <v>447</v>
      </c>
      <c r="C44" s="52" t="s">
        <v>11</v>
      </c>
      <c r="D44" s="53" t="s">
        <v>12</v>
      </c>
      <c r="E44" s="54" t="s">
        <v>13</v>
      </c>
      <c r="F44" s="56"/>
      <c r="G44" s="56"/>
    </row>
    <row r="45" spans="1:7" ht="21" thickBot="1" x14ac:dyDescent="0.25">
      <c r="A45" s="11" t="s">
        <v>777</v>
      </c>
      <c r="B45" s="12" t="s">
        <v>31</v>
      </c>
      <c r="C45" s="48"/>
      <c r="D45" s="49"/>
      <c r="E45" s="50"/>
      <c r="F45" s="51"/>
      <c r="G45" s="51"/>
    </row>
    <row r="46" spans="1:7" ht="60.75" thickBot="1" x14ac:dyDescent="0.25">
      <c r="A46" s="11" t="s">
        <v>778</v>
      </c>
      <c r="B46" s="16" t="s">
        <v>448</v>
      </c>
      <c r="C46" s="52" t="s">
        <v>11</v>
      </c>
      <c r="D46" s="53" t="s">
        <v>14</v>
      </c>
      <c r="E46" s="54" t="s">
        <v>13</v>
      </c>
      <c r="F46" s="63"/>
      <c r="G46" s="63"/>
    </row>
    <row r="47" spans="1:7" ht="48.75" thickBot="1" x14ac:dyDescent="0.25">
      <c r="A47" s="11" t="s">
        <v>779</v>
      </c>
      <c r="B47" s="16" t="s">
        <v>32</v>
      </c>
      <c r="C47" s="52" t="s">
        <v>11</v>
      </c>
      <c r="D47" s="53" t="s">
        <v>14</v>
      </c>
      <c r="E47" s="54" t="s">
        <v>13</v>
      </c>
      <c r="F47" s="63"/>
      <c r="G47" s="63"/>
    </row>
    <row r="48" spans="1:7" ht="36.75" thickBot="1" x14ac:dyDescent="0.25">
      <c r="A48" s="11" t="s">
        <v>780</v>
      </c>
      <c r="B48" s="16" t="s">
        <v>33</v>
      </c>
      <c r="C48" s="52" t="s">
        <v>11</v>
      </c>
      <c r="D48" s="53" t="s">
        <v>14</v>
      </c>
      <c r="E48" s="54" t="s">
        <v>13</v>
      </c>
      <c r="F48" s="63"/>
      <c r="G48" s="63"/>
    </row>
    <row r="49" spans="1:7" ht="36.75" thickBot="1" x14ac:dyDescent="0.25">
      <c r="A49" s="11" t="s">
        <v>781</v>
      </c>
      <c r="B49" s="16" t="s">
        <v>34</v>
      </c>
      <c r="C49" s="52" t="s">
        <v>11</v>
      </c>
      <c r="D49" s="53" t="s">
        <v>14</v>
      </c>
      <c r="E49" s="54" t="s">
        <v>13</v>
      </c>
      <c r="F49" s="63"/>
      <c r="G49" s="63"/>
    </row>
    <row r="50" spans="1:7" ht="72.75" thickBot="1" x14ac:dyDescent="0.25">
      <c r="A50" s="11" t="s">
        <v>782</v>
      </c>
      <c r="B50" s="16" t="s">
        <v>35</v>
      </c>
      <c r="C50" s="52" t="s">
        <v>11</v>
      </c>
      <c r="D50" s="53" t="s">
        <v>14</v>
      </c>
      <c r="E50" s="54" t="s">
        <v>13</v>
      </c>
      <c r="F50" s="63"/>
      <c r="G50" s="63"/>
    </row>
    <row r="51" spans="1:7" ht="48.75" thickBot="1" x14ac:dyDescent="0.25">
      <c r="A51" s="11" t="s">
        <v>783</v>
      </c>
      <c r="B51" s="16" t="s">
        <v>449</v>
      </c>
      <c r="C51" s="52" t="s">
        <v>11</v>
      </c>
      <c r="D51" s="53" t="s">
        <v>14</v>
      </c>
      <c r="E51" s="54" t="s">
        <v>13</v>
      </c>
      <c r="F51" s="63"/>
      <c r="G51" s="63"/>
    </row>
    <row r="52" spans="1:7" ht="21" thickBot="1" x14ac:dyDescent="0.25">
      <c r="A52" s="11" t="s">
        <v>784</v>
      </c>
      <c r="B52" s="12" t="s">
        <v>36</v>
      </c>
      <c r="C52" s="48"/>
      <c r="D52" s="49"/>
      <c r="E52" s="50"/>
      <c r="F52" s="51"/>
      <c r="G52" s="51"/>
    </row>
    <row r="53" spans="1:7" ht="21" thickBot="1" x14ac:dyDescent="0.25">
      <c r="A53" s="11" t="s">
        <v>785</v>
      </c>
      <c r="B53" s="12" t="s">
        <v>37</v>
      </c>
      <c r="C53" s="48"/>
      <c r="D53" s="49"/>
      <c r="E53" s="50"/>
      <c r="F53" s="51"/>
      <c r="G53" s="51"/>
    </row>
    <row r="54" spans="1:7" ht="144.75" thickBot="1" x14ac:dyDescent="0.25">
      <c r="A54" s="11" t="s">
        <v>786</v>
      </c>
      <c r="B54" s="30" t="s">
        <v>683</v>
      </c>
      <c r="C54" s="52" t="s">
        <v>11</v>
      </c>
      <c r="D54" s="53" t="s">
        <v>14</v>
      </c>
      <c r="E54" s="54" t="s">
        <v>13</v>
      </c>
      <c r="F54" s="51"/>
      <c r="G54" s="51"/>
    </row>
    <row r="55" spans="1:7" ht="48.75" thickBot="1" x14ac:dyDescent="0.25">
      <c r="A55" s="11" t="s">
        <v>787</v>
      </c>
      <c r="B55" s="16" t="s">
        <v>38</v>
      </c>
      <c r="C55" s="52" t="s">
        <v>11</v>
      </c>
      <c r="D55" s="53" t="s">
        <v>12</v>
      </c>
      <c r="E55" s="54" t="s">
        <v>13</v>
      </c>
      <c r="F55" s="51"/>
      <c r="G55" s="51"/>
    </row>
    <row r="56" spans="1:7" ht="36.75" thickBot="1" x14ac:dyDescent="0.25">
      <c r="A56" s="11" t="s">
        <v>788</v>
      </c>
      <c r="B56" s="16" t="s">
        <v>39</v>
      </c>
      <c r="C56" s="52" t="s">
        <v>11</v>
      </c>
      <c r="D56" s="53" t="s">
        <v>12</v>
      </c>
      <c r="E56" s="54" t="s">
        <v>13</v>
      </c>
      <c r="F56" s="51"/>
      <c r="G56" s="51"/>
    </row>
    <row r="57" spans="1:7" ht="21" thickBot="1" x14ac:dyDescent="0.25">
      <c r="A57" s="11" t="s">
        <v>789</v>
      </c>
      <c r="B57" s="12" t="s">
        <v>40</v>
      </c>
      <c r="C57" s="48"/>
      <c r="D57" s="49"/>
      <c r="E57" s="50"/>
      <c r="F57" s="51"/>
      <c r="G57" s="51"/>
    </row>
    <row r="58" spans="1:7" ht="36.75" thickBot="1" x14ac:dyDescent="0.25">
      <c r="A58" s="11" t="s">
        <v>790</v>
      </c>
      <c r="B58" s="16" t="s">
        <v>41</v>
      </c>
      <c r="C58" s="52" t="s">
        <v>11</v>
      </c>
      <c r="D58" s="53" t="s">
        <v>12</v>
      </c>
      <c r="E58" s="54" t="s">
        <v>13</v>
      </c>
      <c r="F58" s="51"/>
      <c r="G58" s="51"/>
    </row>
    <row r="59" spans="1:7" ht="36.75" thickBot="1" x14ac:dyDescent="0.25">
      <c r="A59" s="11" t="s">
        <v>791</v>
      </c>
      <c r="B59" s="16" t="s">
        <v>42</v>
      </c>
      <c r="C59" s="52" t="s">
        <v>11</v>
      </c>
      <c r="D59" s="53" t="s">
        <v>14</v>
      </c>
      <c r="E59" s="54" t="s">
        <v>13</v>
      </c>
      <c r="F59" s="55"/>
      <c r="G59" s="55"/>
    </row>
    <row r="60" spans="1:7" ht="84.75" thickBot="1" x14ac:dyDescent="0.25">
      <c r="A60" s="11" t="s">
        <v>792</v>
      </c>
      <c r="B60" s="16" t="s">
        <v>452</v>
      </c>
      <c r="C60" s="52" t="s">
        <v>11</v>
      </c>
      <c r="D60" s="53" t="s">
        <v>14</v>
      </c>
      <c r="E60" s="54" t="s">
        <v>13</v>
      </c>
      <c r="F60" s="56"/>
      <c r="G60" s="56"/>
    </row>
    <row r="61" spans="1:7" ht="48.75" thickBot="1" x14ac:dyDescent="0.25">
      <c r="A61" s="11" t="s">
        <v>793</v>
      </c>
      <c r="B61" s="30" t="s">
        <v>453</v>
      </c>
      <c r="C61" s="52" t="s">
        <v>11</v>
      </c>
      <c r="D61" s="53" t="s">
        <v>12</v>
      </c>
      <c r="E61" s="54" t="s">
        <v>13</v>
      </c>
      <c r="F61" s="51"/>
      <c r="G61" s="51"/>
    </row>
    <row r="62" spans="1:7" ht="24.75" thickBot="1" x14ac:dyDescent="0.25">
      <c r="A62" s="11" t="s">
        <v>794</v>
      </c>
      <c r="B62" s="16" t="s">
        <v>454</v>
      </c>
      <c r="C62" s="52" t="s">
        <v>11</v>
      </c>
      <c r="D62" s="53" t="s">
        <v>12</v>
      </c>
      <c r="E62" s="54" t="s">
        <v>13</v>
      </c>
      <c r="F62" s="51"/>
      <c r="G62" s="51"/>
    </row>
    <row r="63" spans="1:7" ht="24.75" thickBot="1" x14ac:dyDescent="0.25">
      <c r="A63" s="11" t="s">
        <v>795</v>
      </c>
      <c r="B63" s="16" t="s">
        <v>455</v>
      </c>
      <c r="C63" s="52" t="s">
        <v>11</v>
      </c>
      <c r="D63" s="53" t="s">
        <v>12</v>
      </c>
      <c r="E63" s="54" t="s">
        <v>13</v>
      </c>
      <c r="F63" s="51"/>
      <c r="G63" s="51"/>
    </row>
    <row r="64" spans="1:7" ht="21" thickBot="1" x14ac:dyDescent="0.25">
      <c r="A64" s="11" t="s">
        <v>796</v>
      </c>
      <c r="B64" s="12" t="s">
        <v>43</v>
      </c>
      <c r="C64" s="48"/>
      <c r="D64" s="49"/>
      <c r="E64" s="50"/>
      <c r="F64" s="51"/>
      <c r="G64" s="51"/>
    </row>
    <row r="65" spans="1:7" ht="24.75" thickBot="1" x14ac:dyDescent="0.25">
      <c r="A65" s="11" t="s">
        <v>797</v>
      </c>
      <c r="B65" s="16" t="s">
        <v>44</v>
      </c>
      <c r="C65" s="52" t="s">
        <v>11</v>
      </c>
      <c r="D65" s="53" t="s">
        <v>12</v>
      </c>
      <c r="E65" s="54" t="s">
        <v>13</v>
      </c>
      <c r="F65" s="56"/>
      <c r="G65" s="56"/>
    </row>
    <row r="66" spans="1:7" ht="96.75" thickBot="1" x14ac:dyDescent="0.25">
      <c r="A66" s="11" t="s">
        <v>798</v>
      </c>
      <c r="B66" s="16" t="s">
        <v>699</v>
      </c>
      <c r="C66" s="52" t="s">
        <v>11</v>
      </c>
      <c r="D66" s="53" t="s">
        <v>12</v>
      </c>
      <c r="E66" s="54" t="s">
        <v>13</v>
      </c>
      <c r="F66" s="51"/>
      <c r="G66" s="51"/>
    </row>
    <row r="67" spans="1:7" ht="96.75" thickBot="1" x14ac:dyDescent="0.25">
      <c r="A67" s="11" t="s">
        <v>799</v>
      </c>
      <c r="B67" s="16" t="s">
        <v>625</v>
      </c>
      <c r="C67" s="52" t="s">
        <v>11</v>
      </c>
      <c r="D67" s="53" t="s">
        <v>12</v>
      </c>
      <c r="E67" s="54" t="s">
        <v>13</v>
      </c>
      <c r="F67" s="51"/>
      <c r="G67" s="51"/>
    </row>
    <row r="68" spans="1:7" ht="60.75" thickBot="1" x14ac:dyDescent="0.25">
      <c r="A68" s="11" t="s">
        <v>800</v>
      </c>
      <c r="B68" s="16" t="s">
        <v>701</v>
      </c>
      <c r="C68" s="52" t="s">
        <v>11</v>
      </c>
      <c r="D68" s="53" t="s">
        <v>12</v>
      </c>
      <c r="E68" s="54" t="s">
        <v>13</v>
      </c>
      <c r="F68" s="51"/>
      <c r="G68" s="51"/>
    </row>
    <row r="69" spans="1:7" ht="72.75" thickBot="1" x14ac:dyDescent="0.25">
      <c r="A69" s="11" t="s">
        <v>801</v>
      </c>
      <c r="B69" s="16" t="s">
        <v>45</v>
      </c>
      <c r="C69" s="52" t="s">
        <v>11</v>
      </c>
      <c r="D69" s="53" t="s">
        <v>12</v>
      </c>
      <c r="E69" s="54" t="s">
        <v>13</v>
      </c>
      <c r="F69" s="51"/>
      <c r="G69" s="51"/>
    </row>
    <row r="70" spans="1:7" ht="60.75" thickBot="1" x14ac:dyDescent="0.25">
      <c r="A70" s="11" t="s">
        <v>802</v>
      </c>
      <c r="B70" s="16" t="s">
        <v>46</v>
      </c>
      <c r="C70" s="52" t="s">
        <v>11</v>
      </c>
      <c r="D70" s="53" t="s">
        <v>12</v>
      </c>
      <c r="E70" s="54" t="s">
        <v>13</v>
      </c>
      <c r="F70" s="51"/>
      <c r="G70" s="51"/>
    </row>
    <row r="71" spans="1:7" ht="24.75" thickBot="1" x14ac:dyDescent="0.25">
      <c r="A71" s="11" t="s">
        <v>803</v>
      </c>
      <c r="B71" s="16" t="s">
        <v>47</v>
      </c>
      <c r="C71" s="52" t="s">
        <v>11</v>
      </c>
      <c r="D71" s="53" t="s">
        <v>14</v>
      </c>
      <c r="E71" s="54" t="s">
        <v>13</v>
      </c>
      <c r="F71" s="51"/>
      <c r="G71" s="51"/>
    </row>
    <row r="72" spans="1:7" ht="21" thickBot="1" x14ac:dyDescent="0.25">
      <c r="A72" s="11" t="s">
        <v>804</v>
      </c>
      <c r="B72" s="12" t="s">
        <v>48</v>
      </c>
      <c r="C72" s="48"/>
      <c r="D72" s="49"/>
      <c r="E72" s="50"/>
      <c r="F72" s="51"/>
      <c r="G72" s="51"/>
    </row>
    <row r="73" spans="1:7" ht="84.75" thickBot="1" x14ac:dyDescent="0.25">
      <c r="A73" s="11" t="s">
        <v>805</v>
      </c>
      <c r="B73" s="16" t="s">
        <v>714</v>
      </c>
      <c r="C73" s="52" t="s">
        <v>11</v>
      </c>
      <c r="D73" s="53" t="s">
        <v>12</v>
      </c>
      <c r="E73" s="54" t="s">
        <v>13</v>
      </c>
      <c r="F73" s="51"/>
      <c r="G73" s="51"/>
    </row>
    <row r="74" spans="1:7" ht="21" thickBot="1" x14ac:dyDescent="0.25">
      <c r="A74" s="11" t="s">
        <v>806</v>
      </c>
      <c r="B74" s="12" t="s">
        <v>49</v>
      </c>
      <c r="C74" s="48"/>
      <c r="D74" s="49"/>
      <c r="E74" s="50"/>
      <c r="F74" s="51"/>
      <c r="G74" s="51"/>
    </row>
    <row r="75" spans="1:7" ht="60.75" thickBot="1" x14ac:dyDescent="0.25">
      <c r="A75" s="11" t="s">
        <v>807</v>
      </c>
      <c r="B75" s="16" t="s">
        <v>458</v>
      </c>
      <c r="C75" s="52" t="s">
        <v>11</v>
      </c>
      <c r="D75" s="53" t="s">
        <v>14</v>
      </c>
      <c r="E75" s="54" t="s">
        <v>13</v>
      </c>
      <c r="F75" s="51"/>
      <c r="G75" s="51"/>
    </row>
    <row r="76" spans="1:7" ht="24.75" thickBot="1" x14ac:dyDescent="0.25">
      <c r="A76" s="11" t="s">
        <v>808</v>
      </c>
      <c r="B76" s="12" t="s">
        <v>50</v>
      </c>
      <c r="C76" s="48"/>
      <c r="D76" s="49"/>
      <c r="E76" s="50"/>
      <c r="F76" s="51"/>
      <c r="G76" s="51"/>
    </row>
    <row r="77" spans="1:7" ht="48.75" thickBot="1" x14ac:dyDescent="0.25">
      <c r="A77" s="11" t="s">
        <v>809</v>
      </c>
      <c r="B77" s="30" t="s">
        <v>681</v>
      </c>
      <c r="C77" s="52" t="s">
        <v>11</v>
      </c>
      <c r="D77" s="18" t="s">
        <v>655</v>
      </c>
      <c r="E77" s="65" t="s">
        <v>656</v>
      </c>
      <c r="F77" s="51"/>
      <c r="G77" s="51"/>
    </row>
    <row r="78" spans="1:7" ht="192.75" thickBot="1" x14ac:dyDescent="0.25">
      <c r="A78" s="11" t="s">
        <v>810</v>
      </c>
      <c r="B78" s="16" t="s">
        <v>680</v>
      </c>
      <c r="C78" s="52" t="s">
        <v>11</v>
      </c>
      <c r="D78" s="53" t="s">
        <v>14</v>
      </c>
      <c r="E78" s="54" t="s">
        <v>13</v>
      </c>
      <c r="F78" s="51"/>
      <c r="G78" s="51"/>
    </row>
    <row r="79" spans="1:7" ht="21" thickBot="1" x14ac:dyDescent="0.25">
      <c r="A79" s="11" t="s">
        <v>811</v>
      </c>
      <c r="B79" s="12" t="s">
        <v>51</v>
      </c>
      <c r="C79" s="48"/>
      <c r="D79" s="49"/>
      <c r="E79" s="50"/>
      <c r="F79" s="51"/>
      <c r="G79" s="51"/>
    </row>
    <row r="80" spans="1:7" ht="21" thickBot="1" x14ac:dyDescent="0.25">
      <c r="A80" s="11" t="s">
        <v>812</v>
      </c>
      <c r="B80" s="12" t="s">
        <v>52</v>
      </c>
      <c r="C80" s="48"/>
      <c r="D80" s="49"/>
      <c r="E80" s="50"/>
      <c r="F80" s="51"/>
      <c r="G80" s="51"/>
    </row>
    <row r="81" spans="1:7" ht="120.75" thickBot="1" x14ac:dyDescent="0.25">
      <c r="A81" s="11" t="s">
        <v>813</v>
      </c>
      <c r="B81" s="30" t="s">
        <v>460</v>
      </c>
      <c r="C81" s="52" t="s">
        <v>11</v>
      </c>
      <c r="D81" s="53" t="s">
        <v>14</v>
      </c>
      <c r="E81" s="54" t="s">
        <v>13</v>
      </c>
      <c r="F81" s="63"/>
      <c r="G81" s="63"/>
    </row>
    <row r="82" spans="1:7" ht="21" thickBot="1" x14ac:dyDescent="0.25">
      <c r="A82" s="11" t="s">
        <v>814</v>
      </c>
      <c r="B82" s="12" t="s">
        <v>53</v>
      </c>
      <c r="C82" s="48"/>
      <c r="D82" s="49"/>
      <c r="E82" s="50"/>
      <c r="F82" s="51"/>
      <c r="G82" s="51"/>
    </row>
    <row r="83" spans="1:7" ht="36.75" thickBot="1" x14ac:dyDescent="0.25">
      <c r="A83" s="11" t="s">
        <v>815</v>
      </c>
      <c r="B83" s="16" t="s">
        <v>462</v>
      </c>
      <c r="C83" s="52" t="s">
        <v>18</v>
      </c>
      <c r="D83" s="53"/>
      <c r="E83" s="54"/>
      <c r="F83" s="61">
        <v>10</v>
      </c>
      <c r="G83" s="99"/>
    </row>
    <row r="84" spans="1:7" ht="36.75" thickBot="1" x14ac:dyDescent="0.25">
      <c r="A84" s="11" t="s">
        <v>816</v>
      </c>
      <c r="B84" s="16" t="s">
        <v>463</v>
      </c>
      <c r="C84" s="66" t="s">
        <v>18</v>
      </c>
      <c r="D84" s="67"/>
      <c r="E84" s="54"/>
      <c r="F84" s="68">
        <v>5</v>
      </c>
      <c r="G84" s="100"/>
    </row>
    <row r="85" spans="1:7" ht="36.75" thickBot="1" x14ac:dyDescent="0.25">
      <c r="A85" s="11" t="s">
        <v>817</v>
      </c>
      <c r="B85" s="16" t="s">
        <v>464</v>
      </c>
      <c r="C85" s="52" t="s">
        <v>18</v>
      </c>
      <c r="D85" s="53"/>
      <c r="E85" s="54"/>
      <c r="F85" s="61">
        <v>5</v>
      </c>
      <c r="G85" s="99"/>
    </row>
    <row r="86" spans="1:7" ht="21" thickBot="1" x14ac:dyDescent="0.25">
      <c r="A86" s="11" t="s">
        <v>818</v>
      </c>
      <c r="B86" s="12" t="s">
        <v>54</v>
      </c>
      <c r="C86" s="48"/>
      <c r="D86" s="49"/>
      <c r="E86" s="50"/>
      <c r="F86" s="51"/>
      <c r="G86" s="51"/>
    </row>
    <row r="87" spans="1:7" ht="24.75" thickBot="1" x14ac:dyDescent="0.25">
      <c r="A87" s="11" t="s">
        <v>819</v>
      </c>
      <c r="B87" s="16" t="s">
        <v>55</v>
      </c>
      <c r="C87" s="52" t="s">
        <v>11</v>
      </c>
      <c r="D87" s="53" t="s">
        <v>14</v>
      </c>
      <c r="E87" s="54" t="s">
        <v>13</v>
      </c>
      <c r="F87" s="56"/>
      <c r="G87" s="56"/>
    </row>
    <row r="88" spans="1:7" ht="72.75" thickBot="1" x14ac:dyDescent="0.25">
      <c r="A88" s="11" t="s">
        <v>820</v>
      </c>
      <c r="B88" s="30" t="s">
        <v>682</v>
      </c>
      <c r="C88" s="52" t="s">
        <v>11</v>
      </c>
      <c r="D88" s="69" t="s">
        <v>14</v>
      </c>
      <c r="E88" s="54" t="s">
        <v>13</v>
      </c>
      <c r="F88" s="51"/>
      <c r="G88" s="51"/>
    </row>
    <row r="89" spans="1:7" ht="21" thickBot="1" x14ac:dyDescent="0.25">
      <c r="A89" s="11" t="s">
        <v>821</v>
      </c>
      <c r="B89" s="12" t="s">
        <v>56</v>
      </c>
      <c r="C89" s="48"/>
      <c r="D89" s="49"/>
      <c r="E89" s="50"/>
      <c r="F89" s="51"/>
      <c r="G89" s="51"/>
    </row>
    <row r="90" spans="1:7" ht="21" thickBot="1" x14ac:dyDescent="0.25">
      <c r="A90" s="11" t="s">
        <v>822</v>
      </c>
      <c r="B90" s="12" t="s">
        <v>57</v>
      </c>
      <c r="C90" s="48"/>
      <c r="D90" s="49"/>
      <c r="E90" s="50"/>
      <c r="F90" s="51"/>
      <c r="G90" s="51"/>
    </row>
    <row r="91" spans="1:7" ht="48.75" thickBot="1" x14ac:dyDescent="0.25">
      <c r="A91" s="11" t="s">
        <v>823</v>
      </c>
      <c r="B91" s="16" t="s">
        <v>469</v>
      </c>
      <c r="C91" s="52" t="s">
        <v>11</v>
      </c>
      <c r="D91" s="53" t="s">
        <v>14</v>
      </c>
      <c r="E91" s="54" t="s">
        <v>13</v>
      </c>
      <c r="F91" s="63"/>
      <c r="G91" s="63"/>
    </row>
    <row r="92" spans="1:7" ht="36.75" thickBot="1" x14ac:dyDescent="0.25">
      <c r="A92" s="11" t="s">
        <v>824</v>
      </c>
      <c r="B92" s="16" t="s">
        <v>58</v>
      </c>
      <c r="C92" s="52" t="s">
        <v>11</v>
      </c>
      <c r="D92" s="53" t="s">
        <v>14</v>
      </c>
      <c r="E92" s="54" t="s">
        <v>13</v>
      </c>
      <c r="F92" s="57"/>
      <c r="G92" s="57"/>
    </row>
    <row r="93" spans="1:7" ht="36.75" thickBot="1" x14ac:dyDescent="0.25">
      <c r="A93" s="11" t="s">
        <v>825</v>
      </c>
      <c r="B93" s="16" t="s">
        <v>59</v>
      </c>
      <c r="C93" s="52" t="s">
        <v>11</v>
      </c>
      <c r="D93" s="32"/>
      <c r="E93" s="54" t="s">
        <v>559</v>
      </c>
      <c r="F93" s="61">
        <v>15</v>
      </c>
      <c r="G93" s="99"/>
    </row>
    <row r="94" spans="1:7" ht="36.75" thickBot="1" x14ac:dyDescent="0.25">
      <c r="A94" s="11" t="s">
        <v>826</v>
      </c>
      <c r="B94" s="16" t="s">
        <v>470</v>
      </c>
      <c r="C94" s="52" t="s">
        <v>11</v>
      </c>
      <c r="D94" s="53"/>
      <c r="E94" s="70" t="s">
        <v>559</v>
      </c>
      <c r="F94" s="61">
        <v>5</v>
      </c>
      <c r="G94" s="99"/>
    </row>
    <row r="95" spans="1:7" ht="24.75" thickBot="1" x14ac:dyDescent="0.25">
      <c r="A95" s="71" t="s">
        <v>827</v>
      </c>
      <c r="B95" s="72" t="s">
        <v>733</v>
      </c>
      <c r="C95" s="52" t="s">
        <v>18</v>
      </c>
      <c r="D95" s="53"/>
      <c r="E95" s="54"/>
      <c r="F95" s="61">
        <v>10</v>
      </c>
      <c r="G95" s="99"/>
    </row>
    <row r="96" spans="1:7" ht="60.75" thickBot="1" x14ac:dyDescent="0.25">
      <c r="A96" s="11" t="s">
        <v>828</v>
      </c>
      <c r="B96" s="16" t="s">
        <v>471</v>
      </c>
      <c r="C96" s="73" t="s">
        <v>11</v>
      </c>
      <c r="D96" s="53" t="s">
        <v>14</v>
      </c>
      <c r="E96" s="54" t="s">
        <v>13</v>
      </c>
      <c r="F96" s="55"/>
      <c r="G96" s="55"/>
    </row>
    <row r="97" spans="1:7" ht="108.75" thickBot="1" x14ac:dyDescent="0.25">
      <c r="A97" s="11" t="s">
        <v>829</v>
      </c>
      <c r="B97" s="16" t="s">
        <v>60</v>
      </c>
      <c r="C97" s="52" t="s">
        <v>11</v>
      </c>
      <c r="D97" s="53" t="s">
        <v>14</v>
      </c>
      <c r="E97" s="54" t="s">
        <v>13</v>
      </c>
      <c r="F97" s="63"/>
      <c r="G97" s="63"/>
    </row>
    <row r="98" spans="1:7" ht="36.75" thickBot="1" x14ac:dyDescent="0.25">
      <c r="A98" s="11" t="s">
        <v>830</v>
      </c>
      <c r="B98" s="30" t="s">
        <v>576</v>
      </c>
      <c r="C98" s="52" t="s">
        <v>11</v>
      </c>
      <c r="D98" s="53" t="s">
        <v>14</v>
      </c>
      <c r="E98" s="54" t="s">
        <v>13</v>
      </c>
      <c r="F98" s="56"/>
      <c r="G98" s="56"/>
    </row>
    <row r="99" spans="1:7" ht="21" thickBot="1" x14ac:dyDescent="0.25">
      <c r="A99" s="11" t="s">
        <v>831</v>
      </c>
      <c r="B99" s="12" t="s">
        <v>61</v>
      </c>
      <c r="C99" s="48"/>
      <c r="D99" s="49"/>
      <c r="E99" s="50"/>
      <c r="F99" s="51"/>
      <c r="G99" s="51"/>
    </row>
    <row r="100" spans="1:7" ht="36.75" thickBot="1" x14ac:dyDescent="0.25">
      <c r="A100" s="11" t="s">
        <v>832</v>
      </c>
      <c r="B100" s="16" t="s">
        <v>626</v>
      </c>
      <c r="C100" s="52" t="s">
        <v>11</v>
      </c>
      <c r="D100" s="24"/>
      <c r="E100" s="54" t="s">
        <v>559</v>
      </c>
      <c r="F100" s="61">
        <v>10</v>
      </c>
      <c r="G100" s="99"/>
    </row>
    <row r="101" spans="1:7" ht="21" thickBot="1" x14ac:dyDescent="0.25">
      <c r="A101" s="11" t="s">
        <v>833</v>
      </c>
      <c r="B101" s="12" t="s">
        <v>62</v>
      </c>
      <c r="C101" s="48"/>
      <c r="D101" s="49"/>
      <c r="E101" s="50"/>
      <c r="F101" s="51"/>
      <c r="G101" s="51"/>
    </row>
    <row r="102" spans="1:7" ht="21" thickBot="1" x14ac:dyDescent="0.25">
      <c r="A102" s="11" t="s">
        <v>834</v>
      </c>
      <c r="B102" s="12" t="s">
        <v>63</v>
      </c>
      <c r="C102" s="48"/>
      <c r="D102" s="49"/>
      <c r="E102" s="50"/>
      <c r="F102" s="51"/>
      <c r="G102" s="51"/>
    </row>
    <row r="103" spans="1:7" ht="48.75" thickBot="1" x14ac:dyDescent="0.25">
      <c r="A103" s="11" t="s">
        <v>835</v>
      </c>
      <c r="B103" s="16" t="s">
        <v>474</v>
      </c>
      <c r="C103" s="52" t="s">
        <v>11</v>
      </c>
      <c r="D103" s="18" t="s">
        <v>64</v>
      </c>
      <c r="E103" s="54" t="s">
        <v>657</v>
      </c>
      <c r="F103" s="51"/>
      <c r="G103" s="51"/>
    </row>
    <row r="104" spans="1:7" ht="120.75" thickBot="1" x14ac:dyDescent="0.25">
      <c r="A104" s="11" t="s">
        <v>836</v>
      </c>
      <c r="B104" s="16" t="s">
        <v>475</v>
      </c>
      <c r="C104" s="74" t="s">
        <v>11</v>
      </c>
      <c r="D104" s="24"/>
      <c r="E104" s="54" t="s">
        <v>559</v>
      </c>
      <c r="F104" s="61">
        <v>40</v>
      </c>
      <c r="G104" s="99"/>
    </row>
    <row r="105" spans="1:7" ht="48.75" thickBot="1" x14ac:dyDescent="0.25">
      <c r="A105" s="11" t="s">
        <v>837</v>
      </c>
      <c r="B105" s="16" t="s">
        <v>65</v>
      </c>
      <c r="C105" s="52" t="s">
        <v>11</v>
      </c>
      <c r="D105" s="24"/>
      <c r="E105" s="54" t="s">
        <v>559</v>
      </c>
      <c r="F105" s="61">
        <v>20</v>
      </c>
      <c r="G105" s="99"/>
    </row>
    <row r="106" spans="1:7" ht="24.75" thickBot="1" x14ac:dyDescent="0.25">
      <c r="A106" s="11" t="s">
        <v>838</v>
      </c>
      <c r="B106" s="16" t="s">
        <v>66</v>
      </c>
      <c r="C106" s="74" t="s">
        <v>11</v>
      </c>
      <c r="D106" s="24"/>
      <c r="E106" s="54" t="s">
        <v>559</v>
      </c>
      <c r="F106" s="61">
        <v>10</v>
      </c>
      <c r="G106" s="99"/>
    </row>
    <row r="107" spans="1:7" ht="36.75" thickBot="1" x14ac:dyDescent="0.25">
      <c r="A107" s="11" t="s">
        <v>839</v>
      </c>
      <c r="B107" s="16" t="s">
        <v>650</v>
      </c>
      <c r="C107" s="52" t="s">
        <v>11</v>
      </c>
      <c r="D107" s="53" t="s">
        <v>12</v>
      </c>
      <c r="E107" s="54" t="s">
        <v>13</v>
      </c>
      <c r="F107" s="64"/>
      <c r="G107" s="64"/>
    </row>
    <row r="108" spans="1:7" ht="48.75" thickBot="1" x14ac:dyDescent="0.25">
      <c r="A108" s="11" t="s">
        <v>840</v>
      </c>
      <c r="B108" s="16" t="s">
        <v>478</v>
      </c>
      <c r="C108" s="52" t="s">
        <v>11</v>
      </c>
      <c r="D108" s="18" t="s">
        <v>658</v>
      </c>
      <c r="E108" s="54" t="s">
        <v>657</v>
      </c>
      <c r="F108" s="64"/>
      <c r="G108" s="64"/>
    </row>
    <row r="109" spans="1:7" ht="36.75" thickBot="1" x14ac:dyDescent="0.25">
      <c r="A109" s="11" t="s">
        <v>841</v>
      </c>
      <c r="B109" s="34" t="s">
        <v>477</v>
      </c>
      <c r="C109" s="52" t="s">
        <v>11</v>
      </c>
      <c r="D109" s="53" t="s">
        <v>14</v>
      </c>
      <c r="E109" s="54" t="s">
        <v>13</v>
      </c>
      <c r="F109" s="55"/>
      <c r="G109" s="55"/>
    </row>
    <row r="110" spans="1:7" ht="72.75" thickBot="1" x14ac:dyDescent="0.25">
      <c r="A110" s="11" t="s">
        <v>842</v>
      </c>
      <c r="B110" s="16" t="s">
        <v>67</v>
      </c>
      <c r="C110" s="74" t="s">
        <v>11</v>
      </c>
      <c r="D110" s="24"/>
      <c r="E110" s="54" t="s">
        <v>559</v>
      </c>
      <c r="F110" s="61">
        <v>10</v>
      </c>
      <c r="G110" s="99"/>
    </row>
    <row r="111" spans="1:7" ht="21" thickBot="1" x14ac:dyDescent="0.25">
      <c r="A111" s="11" t="s">
        <v>843</v>
      </c>
      <c r="B111" s="12" t="s">
        <v>69</v>
      </c>
      <c r="C111" s="48"/>
      <c r="D111" s="49"/>
      <c r="E111" s="50"/>
      <c r="F111" s="51"/>
      <c r="G111" s="51"/>
    </row>
    <row r="112" spans="1:7" ht="108.75" thickBot="1" x14ac:dyDescent="0.25">
      <c r="A112" s="11" t="s">
        <v>844</v>
      </c>
      <c r="B112" s="16" t="s">
        <v>482</v>
      </c>
      <c r="C112" s="52" t="s">
        <v>11</v>
      </c>
      <c r="D112" s="53" t="s">
        <v>14</v>
      </c>
      <c r="E112" s="54" t="s">
        <v>13</v>
      </c>
      <c r="F112" s="58"/>
      <c r="G112" s="58"/>
    </row>
    <row r="113" spans="1:7" ht="21" thickBot="1" x14ac:dyDescent="0.25">
      <c r="A113" s="11" t="s">
        <v>845</v>
      </c>
      <c r="B113" s="12" t="s">
        <v>68</v>
      </c>
      <c r="C113" s="48"/>
      <c r="D113" s="49"/>
      <c r="E113" s="50"/>
      <c r="F113" s="51"/>
      <c r="G113" s="51"/>
    </row>
    <row r="114" spans="1:7" ht="108.75" thickBot="1" x14ac:dyDescent="0.25">
      <c r="A114" s="11" t="s">
        <v>846</v>
      </c>
      <c r="B114" s="16" t="s">
        <v>653</v>
      </c>
      <c r="C114" s="52" t="s">
        <v>11</v>
      </c>
      <c r="D114" s="60" t="s">
        <v>14</v>
      </c>
      <c r="E114" s="54" t="s">
        <v>13</v>
      </c>
      <c r="F114" s="75"/>
      <c r="G114" s="75"/>
    </row>
    <row r="115" spans="1:7" ht="108.75" thickBot="1" x14ac:dyDescent="0.25">
      <c r="A115" s="11" t="s">
        <v>847</v>
      </c>
      <c r="B115" s="16" t="s">
        <v>483</v>
      </c>
      <c r="C115" s="52" t="s">
        <v>11</v>
      </c>
      <c r="D115" s="60" t="s">
        <v>659</v>
      </c>
      <c r="E115" s="54" t="s">
        <v>13</v>
      </c>
      <c r="F115" s="75"/>
      <c r="G115" s="75"/>
    </row>
    <row r="116" spans="1:7" ht="84.75" thickBot="1" x14ac:dyDescent="0.25">
      <c r="A116" s="11" t="s">
        <v>848</v>
      </c>
      <c r="B116" s="16" t="s">
        <v>654</v>
      </c>
      <c r="C116" s="52" t="s">
        <v>11</v>
      </c>
      <c r="D116" s="60" t="s">
        <v>659</v>
      </c>
      <c r="E116" s="54" t="s">
        <v>13</v>
      </c>
      <c r="F116" s="75"/>
      <c r="G116" s="75"/>
    </row>
    <row r="117" spans="1:7" ht="60.75" thickBot="1" x14ac:dyDescent="0.25">
      <c r="A117" s="11" t="s">
        <v>849</v>
      </c>
      <c r="B117" s="34" t="s">
        <v>686</v>
      </c>
      <c r="C117" s="52" t="s">
        <v>11</v>
      </c>
      <c r="D117" s="18" t="s">
        <v>655</v>
      </c>
      <c r="E117" s="65" t="s">
        <v>656</v>
      </c>
      <c r="F117" s="55"/>
      <c r="G117" s="55"/>
    </row>
    <row r="118" spans="1:7" ht="72.75" thickBot="1" x14ac:dyDescent="0.25">
      <c r="A118" s="11" t="s">
        <v>850</v>
      </c>
      <c r="B118" s="34" t="s">
        <v>484</v>
      </c>
      <c r="C118" s="52" t="s">
        <v>11</v>
      </c>
      <c r="D118" s="60" t="s">
        <v>659</v>
      </c>
      <c r="E118" s="54" t="s">
        <v>13</v>
      </c>
      <c r="F118" s="55"/>
      <c r="G118" s="55"/>
    </row>
    <row r="119" spans="1:7" ht="24.75" thickBot="1" x14ac:dyDescent="0.25">
      <c r="A119" s="11" t="s">
        <v>851</v>
      </c>
      <c r="B119" s="12" t="s">
        <v>70</v>
      </c>
      <c r="C119" s="48"/>
      <c r="D119" s="49"/>
      <c r="E119" s="50"/>
      <c r="F119" s="51"/>
      <c r="G119" s="51"/>
    </row>
    <row r="120" spans="1:7" ht="48.75" thickBot="1" x14ac:dyDescent="0.25">
      <c r="A120" s="11" t="s">
        <v>852</v>
      </c>
      <c r="B120" s="16" t="s">
        <v>487</v>
      </c>
      <c r="C120" s="52" t="s">
        <v>18</v>
      </c>
      <c r="D120" s="69"/>
      <c r="E120" s="54"/>
      <c r="F120" s="61">
        <v>25</v>
      </c>
      <c r="G120" s="99"/>
    </row>
    <row r="121" spans="1:7" ht="21" thickBot="1" x14ac:dyDescent="0.25">
      <c r="A121" s="11" t="s">
        <v>853</v>
      </c>
      <c r="B121" s="12" t="s">
        <v>71</v>
      </c>
      <c r="C121" s="48"/>
      <c r="D121" s="49"/>
      <c r="E121" s="50"/>
      <c r="F121" s="51"/>
      <c r="G121" s="51"/>
    </row>
    <row r="122" spans="1:7" ht="21" thickBot="1" x14ac:dyDescent="0.25">
      <c r="A122" s="11" t="s">
        <v>854</v>
      </c>
      <c r="B122" s="12" t="s">
        <v>72</v>
      </c>
      <c r="C122" s="48"/>
      <c r="D122" s="49"/>
      <c r="E122" s="50"/>
      <c r="F122" s="51"/>
      <c r="G122" s="51"/>
    </row>
    <row r="123" spans="1:7" ht="204.75" thickBot="1" x14ac:dyDescent="0.25">
      <c r="A123" s="11" t="s">
        <v>855</v>
      </c>
      <c r="B123" s="16" t="s">
        <v>729</v>
      </c>
      <c r="C123" s="52" t="s">
        <v>11</v>
      </c>
      <c r="D123" s="53" t="s">
        <v>14</v>
      </c>
      <c r="E123" s="54" t="s">
        <v>13</v>
      </c>
      <c r="F123" s="58"/>
      <c r="G123" s="58"/>
    </row>
    <row r="124" spans="1:7" ht="48.75" thickBot="1" x14ac:dyDescent="0.25">
      <c r="A124" s="11" t="s">
        <v>856</v>
      </c>
      <c r="B124" s="16" t="s">
        <v>73</v>
      </c>
      <c r="C124" s="62" t="s">
        <v>11</v>
      </c>
      <c r="D124" s="53" t="s">
        <v>14</v>
      </c>
      <c r="E124" s="54" t="s">
        <v>13</v>
      </c>
      <c r="F124" s="51"/>
      <c r="G124" s="51"/>
    </row>
    <row r="125" spans="1:7" ht="48.75" thickBot="1" x14ac:dyDescent="0.25">
      <c r="A125" s="11" t="s">
        <v>857</v>
      </c>
      <c r="B125" s="16" t="s">
        <v>489</v>
      </c>
      <c r="C125" s="52" t="s">
        <v>11</v>
      </c>
      <c r="D125" s="53" t="s">
        <v>14</v>
      </c>
      <c r="E125" s="54" t="s">
        <v>13</v>
      </c>
      <c r="F125" s="55"/>
      <c r="G125" s="55"/>
    </row>
    <row r="126" spans="1:7" ht="21" thickBot="1" x14ac:dyDescent="0.25">
      <c r="A126" s="11" t="s">
        <v>858</v>
      </c>
      <c r="B126" s="12" t="s">
        <v>74</v>
      </c>
      <c r="C126" s="48"/>
      <c r="D126" s="49"/>
      <c r="E126" s="50"/>
      <c r="F126" s="51"/>
      <c r="G126" s="51"/>
    </row>
    <row r="127" spans="1:7" ht="21" thickBot="1" x14ac:dyDescent="0.25">
      <c r="A127" s="11" t="s">
        <v>859</v>
      </c>
      <c r="B127" s="12" t="s">
        <v>75</v>
      </c>
      <c r="C127" s="48"/>
      <c r="D127" s="49"/>
      <c r="E127" s="50"/>
      <c r="F127" s="51"/>
      <c r="G127" s="51"/>
    </row>
    <row r="128" spans="1:7" ht="36.75" thickBot="1" x14ac:dyDescent="0.25">
      <c r="A128" s="11" t="s">
        <v>860</v>
      </c>
      <c r="B128" s="16" t="s">
        <v>76</v>
      </c>
      <c r="C128" s="52" t="s">
        <v>18</v>
      </c>
      <c r="D128" s="53"/>
      <c r="E128" s="54"/>
      <c r="F128" s="61">
        <v>10</v>
      </c>
      <c r="G128" s="99"/>
    </row>
    <row r="129" spans="1:7" ht="84.75" thickBot="1" x14ac:dyDescent="0.25">
      <c r="A129" s="11" t="s">
        <v>861</v>
      </c>
      <c r="B129" s="16" t="s">
        <v>491</v>
      </c>
      <c r="C129" s="62" t="s">
        <v>18</v>
      </c>
      <c r="D129" s="53"/>
      <c r="E129" s="54"/>
      <c r="F129" s="61">
        <v>10</v>
      </c>
      <c r="G129" s="99"/>
    </row>
    <row r="130" spans="1:7" ht="36.75" thickBot="1" x14ac:dyDescent="0.25">
      <c r="A130" s="11" t="s">
        <v>862</v>
      </c>
      <c r="B130" s="16" t="s">
        <v>492</v>
      </c>
      <c r="C130" s="52" t="s">
        <v>11</v>
      </c>
      <c r="D130" s="53" t="s">
        <v>14</v>
      </c>
      <c r="E130" s="54" t="s">
        <v>13</v>
      </c>
      <c r="F130" s="64"/>
      <c r="G130" s="64"/>
    </row>
    <row r="131" spans="1:7" ht="36.75" thickBot="1" x14ac:dyDescent="0.25">
      <c r="A131" s="11" t="s">
        <v>863</v>
      </c>
      <c r="B131" s="16" t="s">
        <v>493</v>
      </c>
      <c r="C131" s="62" t="s">
        <v>11</v>
      </c>
      <c r="D131" s="53" t="s">
        <v>14</v>
      </c>
      <c r="E131" s="54" t="s">
        <v>13</v>
      </c>
      <c r="F131" s="55"/>
      <c r="G131" s="55"/>
    </row>
    <row r="132" spans="1:7" ht="24.75" thickBot="1" x14ac:dyDescent="0.25">
      <c r="A132" s="11" t="s">
        <v>864</v>
      </c>
      <c r="B132" s="16" t="s">
        <v>494</v>
      </c>
      <c r="C132" s="52" t="s">
        <v>18</v>
      </c>
      <c r="D132" s="53"/>
      <c r="E132" s="54"/>
      <c r="F132" s="61">
        <v>7.5</v>
      </c>
      <c r="G132" s="99"/>
    </row>
    <row r="133" spans="1:7" ht="36.75" thickBot="1" x14ac:dyDescent="0.25">
      <c r="A133" s="11" t="s">
        <v>865</v>
      </c>
      <c r="B133" s="16" t="s">
        <v>77</v>
      </c>
      <c r="C133" s="62" t="s">
        <v>18</v>
      </c>
      <c r="D133" s="53"/>
      <c r="E133" s="54"/>
      <c r="F133" s="61">
        <v>7.5</v>
      </c>
      <c r="G133" s="99"/>
    </row>
    <row r="134" spans="1:7" ht="60.75" thickBot="1" x14ac:dyDescent="0.25">
      <c r="A134" s="11" t="s">
        <v>866</v>
      </c>
      <c r="B134" s="16" t="s">
        <v>495</v>
      </c>
      <c r="C134" s="52" t="s">
        <v>18</v>
      </c>
      <c r="D134" s="53"/>
      <c r="E134" s="54"/>
      <c r="F134" s="61">
        <v>5</v>
      </c>
      <c r="G134" s="99"/>
    </row>
    <row r="135" spans="1:7" ht="21" thickBot="1" x14ac:dyDescent="0.25">
      <c r="A135" s="11" t="s">
        <v>867</v>
      </c>
      <c r="B135" s="12" t="s">
        <v>78</v>
      </c>
      <c r="C135" s="48"/>
      <c r="D135" s="49"/>
      <c r="E135" s="50"/>
      <c r="F135" s="51"/>
      <c r="G135" s="51"/>
    </row>
    <row r="136" spans="1:7" ht="60.75" thickBot="1" x14ac:dyDescent="0.25">
      <c r="A136" s="11" t="s">
        <v>868</v>
      </c>
      <c r="B136" s="16" t="s">
        <v>723</v>
      </c>
      <c r="C136" s="62" t="s">
        <v>11</v>
      </c>
      <c r="D136" s="53" t="s">
        <v>12</v>
      </c>
      <c r="E136" s="54" t="s">
        <v>13</v>
      </c>
      <c r="F136" s="63"/>
      <c r="G136" s="63"/>
    </row>
    <row r="137" spans="1:7" ht="48.75" thickBot="1" x14ac:dyDescent="0.25">
      <c r="A137" s="11" t="s">
        <v>869</v>
      </c>
      <c r="B137" s="16" t="s">
        <v>79</v>
      </c>
      <c r="C137" s="62" t="s">
        <v>18</v>
      </c>
      <c r="D137" s="53"/>
      <c r="E137" s="54"/>
      <c r="F137" s="61">
        <v>5</v>
      </c>
      <c r="G137" s="99"/>
    </row>
    <row r="138" spans="1:7" ht="21" thickBot="1" x14ac:dyDescent="0.25">
      <c r="A138" s="11" t="s">
        <v>870</v>
      </c>
      <c r="B138" s="12" t="s">
        <v>80</v>
      </c>
      <c r="C138" s="48"/>
      <c r="D138" s="49"/>
      <c r="E138" s="50"/>
      <c r="F138" s="51"/>
      <c r="G138" s="51"/>
    </row>
    <row r="139" spans="1:7" ht="24.75" thickBot="1" x14ac:dyDescent="0.25">
      <c r="A139" s="11" t="s">
        <v>871</v>
      </c>
      <c r="B139" s="12" t="s">
        <v>81</v>
      </c>
      <c r="C139" s="48"/>
      <c r="D139" s="49"/>
      <c r="E139" s="50"/>
      <c r="F139" s="51"/>
      <c r="G139" s="51"/>
    </row>
    <row r="140" spans="1:7" ht="36.75" thickBot="1" x14ac:dyDescent="0.25">
      <c r="A140" s="11" t="s">
        <v>872</v>
      </c>
      <c r="B140" s="16" t="s">
        <v>702</v>
      </c>
      <c r="C140" s="52" t="s">
        <v>11</v>
      </c>
      <c r="D140" s="53" t="s">
        <v>14</v>
      </c>
      <c r="E140" s="54" t="s">
        <v>13</v>
      </c>
      <c r="F140" s="56"/>
      <c r="G140" s="56"/>
    </row>
    <row r="141" spans="1:7" ht="108.75" thickBot="1" x14ac:dyDescent="0.25">
      <c r="A141" s="11" t="s">
        <v>873</v>
      </c>
      <c r="B141" s="16" t="s">
        <v>704</v>
      </c>
      <c r="C141" s="52" t="s">
        <v>18</v>
      </c>
      <c r="D141" s="53"/>
      <c r="E141" s="54"/>
      <c r="F141" s="61">
        <v>10</v>
      </c>
      <c r="G141" s="99"/>
    </row>
    <row r="142" spans="1:7" ht="48.75" thickBot="1" x14ac:dyDescent="0.25">
      <c r="A142" s="11" t="s">
        <v>874</v>
      </c>
      <c r="B142" s="16" t="s">
        <v>498</v>
      </c>
      <c r="C142" s="52" t="s">
        <v>11</v>
      </c>
      <c r="D142" s="53" t="s">
        <v>14</v>
      </c>
      <c r="E142" s="54" t="s">
        <v>13</v>
      </c>
      <c r="F142" s="64"/>
      <c r="G142" s="64"/>
    </row>
    <row r="143" spans="1:7" ht="21" thickBot="1" x14ac:dyDescent="0.25">
      <c r="A143" s="11" t="s">
        <v>875</v>
      </c>
      <c r="B143" s="12" t="s">
        <v>82</v>
      </c>
      <c r="C143" s="48"/>
      <c r="D143" s="49"/>
      <c r="E143" s="50"/>
      <c r="F143" s="51"/>
      <c r="G143" s="51"/>
    </row>
    <row r="144" spans="1:7" ht="36.75" thickBot="1" x14ac:dyDescent="0.25">
      <c r="A144" s="11" t="s">
        <v>876</v>
      </c>
      <c r="B144" s="16" t="s">
        <v>499</v>
      </c>
      <c r="C144" s="52" t="s">
        <v>18</v>
      </c>
      <c r="D144" s="53"/>
      <c r="E144" s="54"/>
      <c r="F144" s="61">
        <v>5</v>
      </c>
      <c r="G144" s="99"/>
    </row>
    <row r="145" spans="1:7" ht="36.75" thickBot="1" x14ac:dyDescent="0.25">
      <c r="A145" s="11" t="s">
        <v>877</v>
      </c>
      <c r="B145" s="16" t="s">
        <v>500</v>
      </c>
      <c r="C145" s="52" t="s">
        <v>11</v>
      </c>
      <c r="D145" s="53" t="s">
        <v>14</v>
      </c>
      <c r="E145" s="54" t="s">
        <v>13</v>
      </c>
      <c r="F145" s="56"/>
      <c r="G145" s="56"/>
    </row>
    <row r="146" spans="1:7" ht="21" thickBot="1" x14ac:dyDescent="0.25">
      <c r="A146" s="11" t="s">
        <v>878</v>
      </c>
      <c r="B146" s="12" t="s">
        <v>83</v>
      </c>
      <c r="C146" s="48"/>
      <c r="D146" s="49"/>
      <c r="E146" s="50"/>
      <c r="F146" s="51"/>
      <c r="G146" s="51"/>
    </row>
    <row r="147" spans="1:7" ht="36.75" thickBot="1" x14ac:dyDescent="0.25">
      <c r="A147" s="11" t="s">
        <v>879</v>
      </c>
      <c r="B147" s="16" t="s">
        <v>84</v>
      </c>
      <c r="C147" s="52" t="s">
        <v>11</v>
      </c>
      <c r="D147" s="53" t="s">
        <v>14</v>
      </c>
      <c r="E147" s="54" t="s">
        <v>13</v>
      </c>
      <c r="F147" s="51"/>
      <c r="G147" s="51"/>
    </row>
    <row r="148" spans="1:7" ht="36.75" thickBot="1" x14ac:dyDescent="0.25">
      <c r="A148" s="11" t="s">
        <v>880</v>
      </c>
      <c r="B148" s="16" t="s">
        <v>501</v>
      </c>
      <c r="C148" s="52" t="s">
        <v>11</v>
      </c>
      <c r="D148" s="24"/>
      <c r="E148" s="54" t="s">
        <v>559</v>
      </c>
      <c r="F148" s="68">
        <v>10</v>
      </c>
      <c r="G148" s="100"/>
    </row>
    <row r="149" spans="1:7" ht="21" thickBot="1" x14ac:dyDescent="0.25">
      <c r="A149" s="11" t="s">
        <v>881</v>
      </c>
      <c r="B149" s="12" t="s">
        <v>85</v>
      </c>
      <c r="C149" s="48"/>
      <c r="D149" s="49"/>
      <c r="E149" s="50"/>
      <c r="F149" s="51"/>
      <c r="G149" s="51"/>
    </row>
    <row r="150" spans="1:7" ht="21" thickBot="1" x14ac:dyDescent="0.25">
      <c r="A150" s="11" t="s">
        <v>882</v>
      </c>
      <c r="B150" s="12" t="s">
        <v>86</v>
      </c>
      <c r="C150" s="48"/>
      <c r="D150" s="49"/>
      <c r="E150" s="50"/>
      <c r="F150" s="51"/>
      <c r="G150" s="51"/>
    </row>
    <row r="151" spans="1:7" ht="108.75" thickBot="1" x14ac:dyDescent="0.25">
      <c r="A151" s="11" t="s">
        <v>883</v>
      </c>
      <c r="B151" s="16" t="s">
        <v>503</v>
      </c>
      <c r="C151" s="52" t="s">
        <v>11</v>
      </c>
      <c r="D151" s="18"/>
      <c r="E151" s="54" t="s">
        <v>559</v>
      </c>
      <c r="F151" s="61">
        <v>40</v>
      </c>
      <c r="G151" s="99"/>
    </row>
    <row r="152" spans="1:7" ht="60.75" thickBot="1" x14ac:dyDescent="0.25">
      <c r="A152" s="11" t="s">
        <v>884</v>
      </c>
      <c r="B152" s="16" t="s">
        <v>87</v>
      </c>
      <c r="C152" s="52" t="s">
        <v>11</v>
      </c>
      <c r="D152" s="53" t="s">
        <v>14</v>
      </c>
      <c r="E152" s="54" t="s">
        <v>13</v>
      </c>
      <c r="F152" s="63"/>
      <c r="G152" s="63"/>
    </row>
    <row r="153" spans="1:7" ht="204.75" thickBot="1" x14ac:dyDescent="0.25">
      <c r="A153" s="11" t="s">
        <v>885</v>
      </c>
      <c r="B153" s="16" t="s">
        <v>504</v>
      </c>
      <c r="C153" s="52" t="s">
        <v>18</v>
      </c>
      <c r="D153" s="53"/>
      <c r="E153" s="54"/>
      <c r="F153" s="61">
        <v>15</v>
      </c>
      <c r="G153" s="99"/>
    </row>
    <row r="154" spans="1:7" ht="21" thickBot="1" x14ac:dyDescent="0.25">
      <c r="A154" s="11" t="s">
        <v>886</v>
      </c>
      <c r="B154" s="12" t="s">
        <v>88</v>
      </c>
      <c r="C154" s="48"/>
      <c r="D154" s="49"/>
      <c r="E154" s="50"/>
      <c r="F154" s="51"/>
      <c r="G154" s="51"/>
    </row>
    <row r="155" spans="1:7" ht="276.75" thickBot="1" x14ac:dyDescent="0.25">
      <c r="A155" s="11" t="s">
        <v>887</v>
      </c>
      <c r="B155" s="16" t="s">
        <v>507</v>
      </c>
      <c r="C155" s="52" t="s">
        <v>11</v>
      </c>
      <c r="D155" s="60" t="s">
        <v>14</v>
      </c>
      <c r="E155" s="54" t="s">
        <v>13</v>
      </c>
      <c r="F155" s="55"/>
      <c r="G155" s="55"/>
    </row>
    <row r="156" spans="1:7" ht="21" thickBot="1" x14ac:dyDescent="0.25">
      <c r="A156" s="11" t="s">
        <v>888</v>
      </c>
      <c r="B156" s="12" t="s">
        <v>89</v>
      </c>
      <c r="C156" s="48"/>
      <c r="D156" s="49"/>
      <c r="E156" s="50"/>
      <c r="F156" s="51"/>
      <c r="G156" s="51"/>
    </row>
    <row r="157" spans="1:7" ht="384.75" thickBot="1" x14ac:dyDescent="0.25">
      <c r="A157" s="11" t="s">
        <v>889</v>
      </c>
      <c r="B157" s="16" t="s">
        <v>509</v>
      </c>
      <c r="C157" s="62" t="s">
        <v>11</v>
      </c>
      <c r="D157" s="53" t="s">
        <v>14</v>
      </c>
      <c r="E157" s="54" t="s">
        <v>13</v>
      </c>
      <c r="F157" s="55"/>
      <c r="G157" s="55"/>
    </row>
    <row r="158" spans="1:7" ht="21" thickBot="1" x14ac:dyDescent="0.25">
      <c r="A158" s="11" t="s">
        <v>890</v>
      </c>
      <c r="B158" s="12" t="s">
        <v>90</v>
      </c>
      <c r="C158" s="48"/>
      <c r="D158" s="49"/>
      <c r="E158" s="50"/>
      <c r="F158" s="51"/>
      <c r="G158" s="51"/>
    </row>
    <row r="159" spans="1:7" ht="264.75" thickBot="1" x14ac:dyDescent="0.25">
      <c r="A159" s="11" t="s">
        <v>891</v>
      </c>
      <c r="B159" s="16" t="s">
        <v>511</v>
      </c>
      <c r="C159" s="73" t="s">
        <v>11</v>
      </c>
      <c r="D159" s="53" t="s">
        <v>14</v>
      </c>
      <c r="E159" s="54" t="s">
        <v>13</v>
      </c>
      <c r="F159" s="58"/>
      <c r="G159" s="58"/>
    </row>
    <row r="160" spans="1:7" ht="120.75" thickBot="1" x14ac:dyDescent="0.25">
      <c r="A160" s="11" t="s">
        <v>892</v>
      </c>
      <c r="B160" s="34" t="s">
        <v>512</v>
      </c>
      <c r="C160" s="73" t="s">
        <v>11</v>
      </c>
      <c r="D160" s="53" t="s">
        <v>14</v>
      </c>
      <c r="E160" s="54" t="s">
        <v>13</v>
      </c>
      <c r="F160" s="58"/>
      <c r="G160" s="58"/>
    </row>
    <row r="161" spans="1:7" ht="48.75" thickBot="1" x14ac:dyDescent="0.25">
      <c r="A161" s="11" t="s">
        <v>893</v>
      </c>
      <c r="B161" s="16" t="s">
        <v>628</v>
      </c>
      <c r="C161" s="73" t="s">
        <v>11</v>
      </c>
      <c r="D161" s="18"/>
      <c r="E161" s="54" t="s">
        <v>559</v>
      </c>
      <c r="F161" s="61">
        <v>15</v>
      </c>
      <c r="G161" s="99"/>
    </row>
    <row r="162" spans="1:7" ht="36.75" thickBot="1" x14ac:dyDescent="0.25">
      <c r="A162" s="11" t="s">
        <v>894</v>
      </c>
      <c r="B162" s="16" t="s">
        <v>631</v>
      </c>
      <c r="C162" s="74" t="s">
        <v>11</v>
      </c>
      <c r="D162" s="18" t="s">
        <v>64</v>
      </c>
      <c r="E162" s="54" t="s">
        <v>657</v>
      </c>
      <c r="F162" s="51"/>
      <c r="G162" s="51"/>
    </row>
    <row r="163" spans="1:7" ht="36.75" thickBot="1" x14ac:dyDescent="0.25">
      <c r="A163" s="11" t="s">
        <v>895</v>
      </c>
      <c r="B163" s="16" t="s">
        <v>514</v>
      </c>
      <c r="C163" s="74" t="s">
        <v>11</v>
      </c>
      <c r="D163" s="53"/>
      <c r="E163" s="70" t="s">
        <v>559</v>
      </c>
      <c r="F163" s="61">
        <v>10</v>
      </c>
      <c r="G163" s="99"/>
    </row>
    <row r="164" spans="1:7" ht="21" thickBot="1" x14ac:dyDescent="0.25">
      <c r="A164" s="11" t="s">
        <v>896</v>
      </c>
      <c r="B164" s="12" t="s">
        <v>91</v>
      </c>
      <c r="C164" s="48"/>
      <c r="D164" s="49"/>
      <c r="E164" s="50"/>
      <c r="F164" s="51"/>
      <c r="G164" s="51"/>
    </row>
    <row r="165" spans="1:7" ht="24.75" thickBot="1" x14ac:dyDescent="0.25">
      <c r="A165" s="11" t="s">
        <v>897</v>
      </c>
      <c r="B165" s="16" t="s">
        <v>516</v>
      </c>
      <c r="C165" s="52" t="s">
        <v>11</v>
      </c>
      <c r="D165" s="53" t="s">
        <v>14</v>
      </c>
      <c r="E165" s="54" t="s">
        <v>13</v>
      </c>
      <c r="F165" s="51"/>
      <c r="G165" s="51"/>
    </row>
    <row r="166" spans="1:7" ht="21" thickBot="1" x14ac:dyDescent="0.25">
      <c r="A166" s="11" t="s">
        <v>898</v>
      </c>
      <c r="B166" s="12" t="s">
        <v>92</v>
      </c>
      <c r="C166" s="48"/>
      <c r="D166" s="49"/>
      <c r="E166" s="50"/>
      <c r="F166" s="51"/>
      <c r="G166" s="51"/>
    </row>
    <row r="167" spans="1:7" ht="84.75" thickBot="1" x14ac:dyDescent="0.25">
      <c r="A167" s="11" t="s">
        <v>899</v>
      </c>
      <c r="B167" s="16" t="s">
        <v>518</v>
      </c>
      <c r="C167" s="52" t="s">
        <v>11</v>
      </c>
      <c r="D167" s="53" t="s">
        <v>14</v>
      </c>
      <c r="E167" s="54" t="s">
        <v>13</v>
      </c>
      <c r="F167" s="51"/>
      <c r="G167" s="51"/>
    </row>
    <row r="168" spans="1:7" ht="21" thickBot="1" x14ac:dyDescent="0.25">
      <c r="A168" s="11" t="s">
        <v>900</v>
      </c>
      <c r="B168" s="12" t="s">
        <v>93</v>
      </c>
      <c r="C168" s="48"/>
      <c r="D168" s="49"/>
      <c r="E168" s="50"/>
      <c r="F168" s="51"/>
      <c r="G168" s="51"/>
    </row>
    <row r="169" spans="1:7" ht="24.75" thickBot="1" x14ac:dyDescent="0.25">
      <c r="A169" s="11" t="s">
        <v>901</v>
      </c>
      <c r="B169" s="12" t="s">
        <v>519</v>
      </c>
      <c r="C169" s="48"/>
      <c r="D169" s="49"/>
      <c r="E169" s="50"/>
      <c r="F169" s="51"/>
      <c r="G169" s="51"/>
    </row>
    <row r="170" spans="1:7" ht="84.75" thickBot="1" x14ac:dyDescent="0.25">
      <c r="A170" s="11" t="s">
        <v>902</v>
      </c>
      <c r="B170" s="16" t="s">
        <v>520</v>
      </c>
      <c r="C170" s="52" t="s">
        <v>11</v>
      </c>
      <c r="D170" s="53" t="s">
        <v>14</v>
      </c>
      <c r="E170" s="54" t="s">
        <v>13</v>
      </c>
      <c r="F170" s="64"/>
      <c r="G170" s="64"/>
    </row>
    <row r="171" spans="1:7" ht="36.75" thickBot="1" x14ac:dyDescent="0.25">
      <c r="A171" s="11" t="s">
        <v>903</v>
      </c>
      <c r="B171" s="16" t="s">
        <v>521</v>
      </c>
      <c r="C171" s="52" t="s">
        <v>11</v>
      </c>
      <c r="D171" s="53" t="s">
        <v>14</v>
      </c>
      <c r="E171" s="54" t="s">
        <v>13</v>
      </c>
      <c r="F171" s="56"/>
      <c r="G171" s="56"/>
    </row>
    <row r="172" spans="1:7" ht="72.75" thickBot="1" x14ac:dyDescent="0.25">
      <c r="A172" s="11" t="s">
        <v>904</v>
      </c>
      <c r="B172" s="16" t="s">
        <v>522</v>
      </c>
      <c r="C172" s="52" t="s">
        <v>11</v>
      </c>
      <c r="D172" s="18"/>
      <c r="E172" s="54" t="s">
        <v>559</v>
      </c>
      <c r="F172" s="61">
        <v>15</v>
      </c>
      <c r="G172" s="99"/>
    </row>
    <row r="173" spans="1:7" ht="24" thickBot="1" x14ac:dyDescent="0.25">
      <c r="A173" s="11" t="s">
        <v>905</v>
      </c>
      <c r="B173" s="16" t="s">
        <v>523</v>
      </c>
      <c r="C173" s="52" t="s">
        <v>11</v>
      </c>
      <c r="D173" s="53" t="s">
        <v>14</v>
      </c>
      <c r="E173" s="54" t="s">
        <v>13</v>
      </c>
      <c r="F173" s="63"/>
      <c r="G173" s="63"/>
    </row>
    <row r="174" spans="1:7" ht="24.75" thickBot="1" x14ac:dyDescent="0.25">
      <c r="A174" s="11" t="s">
        <v>906</v>
      </c>
      <c r="B174" s="16" t="s">
        <v>524</v>
      </c>
      <c r="C174" s="52" t="s">
        <v>11</v>
      </c>
      <c r="D174" s="53" t="s">
        <v>14</v>
      </c>
      <c r="E174" s="54" t="s">
        <v>13</v>
      </c>
      <c r="F174" s="51"/>
      <c r="G174" s="51"/>
    </row>
    <row r="175" spans="1:7" ht="48.75" thickBot="1" x14ac:dyDescent="0.25">
      <c r="A175" s="11" t="s">
        <v>907</v>
      </c>
      <c r="B175" s="16" t="s">
        <v>525</v>
      </c>
      <c r="C175" s="52" t="s">
        <v>18</v>
      </c>
      <c r="D175" s="53"/>
      <c r="E175" s="54"/>
      <c r="F175" s="61">
        <v>10</v>
      </c>
      <c r="G175" s="99"/>
    </row>
    <row r="176" spans="1:7" ht="21" thickBot="1" x14ac:dyDescent="0.25">
      <c r="A176" s="11" t="s">
        <v>908</v>
      </c>
      <c r="B176" s="12" t="s">
        <v>94</v>
      </c>
      <c r="C176" s="48"/>
      <c r="D176" s="49"/>
      <c r="E176" s="50"/>
      <c r="F176" s="51"/>
      <c r="G176" s="51"/>
    </row>
    <row r="177" spans="1:7" ht="48.75" thickBot="1" x14ac:dyDescent="0.25">
      <c r="A177" s="11" t="s">
        <v>909</v>
      </c>
      <c r="B177" s="16" t="s">
        <v>529</v>
      </c>
      <c r="C177" s="52" t="s">
        <v>11</v>
      </c>
      <c r="D177" s="53" t="s">
        <v>14</v>
      </c>
      <c r="E177" s="54" t="s">
        <v>13</v>
      </c>
      <c r="F177" s="51"/>
      <c r="G177" s="51"/>
    </row>
    <row r="178" spans="1:7" ht="24.75" thickBot="1" x14ac:dyDescent="0.25">
      <c r="A178" s="11" t="s">
        <v>910</v>
      </c>
      <c r="B178" s="12" t="s">
        <v>95</v>
      </c>
      <c r="C178" s="48"/>
      <c r="D178" s="49"/>
      <c r="E178" s="50"/>
      <c r="F178" s="51"/>
      <c r="G178" s="51"/>
    </row>
    <row r="179" spans="1:7" ht="48.75" thickBot="1" x14ac:dyDescent="0.25">
      <c r="A179" s="11" t="s">
        <v>911</v>
      </c>
      <c r="B179" s="16" t="s">
        <v>530</v>
      </c>
      <c r="C179" s="52" t="s">
        <v>18</v>
      </c>
      <c r="D179" s="53"/>
      <c r="E179" s="54"/>
      <c r="F179" s="61">
        <v>15</v>
      </c>
      <c r="G179" s="99"/>
    </row>
    <row r="180" spans="1:7" ht="36.75" thickBot="1" x14ac:dyDescent="0.25">
      <c r="A180" s="11" t="s">
        <v>912</v>
      </c>
      <c r="B180" s="16" t="s">
        <v>531</v>
      </c>
      <c r="C180" s="52" t="s">
        <v>18</v>
      </c>
      <c r="D180" s="53"/>
      <c r="E180" s="54"/>
      <c r="F180" s="61">
        <v>5</v>
      </c>
      <c r="G180" s="99"/>
    </row>
    <row r="181" spans="1:7" ht="72.75" thickBot="1" x14ac:dyDescent="0.25">
      <c r="A181" s="11" t="s">
        <v>913</v>
      </c>
      <c r="B181" s="16" t="s">
        <v>532</v>
      </c>
      <c r="C181" s="52" t="s">
        <v>18</v>
      </c>
      <c r="D181" s="53"/>
      <c r="E181" s="54"/>
      <c r="F181" s="61">
        <v>10</v>
      </c>
      <c r="G181" s="99"/>
    </row>
    <row r="182" spans="1:7" ht="312.75" thickBot="1" x14ac:dyDescent="0.25">
      <c r="A182" s="11" t="s">
        <v>914</v>
      </c>
      <c r="B182" s="16" t="s">
        <v>724</v>
      </c>
      <c r="C182" s="52" t="s">
        <v>18</v>
      </c>
      <c r="D182" s="53"/>
      <c r="E182" s="54"/>
      <c r="F182" s="61">
        <v>25</v>
      </c>
      <c r="G182" s="99"/>
    </row>
    <row r="183" spans="1:7" ht="21" thickBot="1" x14ac:dyDescent="0.25">
      <c r="A183" s="11" t="s">
        <v>915</v>
      </c>
      <c r="B183" s="12" t="s">
        <v>96</v>
      </c>
      <c r="C183" s="48"/>
      <c r="D183" s="49"/>
      <c r="E183" s="50"/>
      <c r="F183" s="51"/>
      <c r="G183" s="51"/>
    </row>
    <row r="184" spans="1:7" ht="24.75" thickBot="1" x14ac:dyDescent="0.25">
      <c r="A184" s="11" t="s">
        <v>916</v>
      </c>
      <c r="B184" s="16" t="s">
        <v>534</v>
      </c>
      <c r="C184" s="52" t="s">
        <v>18</v>
      </c>
      <c r="D184" s="53"/>
      <c r="E184" s="54"/>
      <c r="F184" s="61">
        <v>5</v>
      </c>
      <c r="G184" s="99"/>
    </row>
    <row r="185" spans="1:7" ht="21" thickBot="1" x14ac:dyDescent="0.25">
      <c r="A185" s="11" t="s">
        <v>917</v>
      </c>
      <c r="B185" s="12" t="s">
        <v>97</v>
      </c>
      <c r="C185" s="48"/>
      <c r="D185" s="49"/>
      <c r="E185" s="50"/>
      <c r="F185" s="51"/>
      <c r="G185" s="51"/>
    </row>
    <row r="186" spans="1:7" ht="24.75" thickBot="1" x14ac:dyDescent="0.25">
      <c r="A186" s="11" t="s">
        <v>918</v>
      </c>
      <c r="B186" s="12" t="s">
        <v>98</v>
      </c>
      <c r="C186" s="48"/>
      <c r="D186" s="49"/>
      <c r="E186" s="50"/>
      <c r="F186" s="51"/>
      <c r="G186" s="51"/>
    </row>
    <row r="187" spans="1:7" ht="60.75" thickBot="1" x14ac:dyDescent="0.25">
      <c r="A187" s="11" t="s">
        <v>919</v>
      </c>
      <c r="B187" s="16" t="s">
        <v>99</v>
      </c>
      <c r="C187" s="52" t="s">
        <v>11</v>
      </c>
      <c r="D187" s="24"/>
      <c r="E187" s="54" t="s">
        <v>559</v>
      </c>
      <c r="F187" s="76">
        <v>5</v>
      </c>
      <c r="G187" s="101"/>
    </row>
    <row r="188" spans="1:7" ht="36.75" thickBot="1" x14ac:dyDescent="0.25">
      <c r="A188" s="11" t="s">
        <v>922</v>
      </c>
      <c r="B188" s="16" t="s">
        <v>100</v>
      </c>
      <c r="C188" s="52" t="s">
        <v>18</v>
      </c>
      <c r="D188" s="53"/>
      <c r="E188" s="54"/>
      <c r="F188" s="61">
        <v>20</v>
      </c>
      <c r="G188" s="99"/>
    </row>
    <row r="189" spans="1:7" ht="96.75" thickBot="1" x14ac:dyDescent="0.25">
      <c r="A189" s="11" t="s">
        <v>923</v>
      </c>
      <c r="B189" s="16" t="s">
        <v>101</v>
      </c>
      <c r="C189" s="52" t="s">
        <v>11</v>
      </c>
      <c r="D189" s="24"/>
      <c r="E189" s="54" t="s">
        <v>559</v>
      </c>
      <c r="F189" s="61">
        <v>20</v>
      </c>
      <c r="G189" s="99"/>
    </row>
    <row r="190" spans="1:7" ht="60.75" thickBot="1" x14ac:dyDescent="0.25">
      <c r="A190" s="11" t="s">
        <v>924</v>
      </c>
      <c r="B190" s="16" t="s">
        <v>635</v>
      </c>
      <c r="C190" s="52" t="s">
        <v>11</v>
      </c>
      <c r="D190" s="24"/>
      <c r="E190" s="54" t="s">
        <v>559</v>
      </c>
      <c r="F190" s="61">
        <v>10</v>
      </c>
      <c r="G190" s="99"/>
    </row>
    <row r="191" spans="1:7" ht="15" thickBot="1" x14ac:dyDescent="0.25">
      <c r="A191" s="11" t="s">
        <v>925</v>
      </c>
      <c r="B191" s="16" t="s">
        <v>102</v>
      </c>
      <c r="C191" s="52" t="s">
        <v>18</v>
      </c>
      <c r="D191" s="53"/>
      <c r="E191" s="54"/>
      <c r="F191" s="61">
        <v>5</v>
      </c>
      <c r="G191" s="99"/>
    </row>
    <row r="192" spans="1:7" ht="60.75" thickBot="1" x14ac:dyDescent="0.25">
      <c r="A192" s="11" t="s">
        <v>926</v>
      </c>
      <c r="B192" s="16" t="s">
        <v>633</v>
      </c>
      <c r="C192" s="52" t="s">
        <v>11</v>
      </c>
      <c r="D192" s="53" t="s">
        <v>12</v>
      </c>
      <c r="E192" s="54" t="s">
        <v>13</v>
      </c>
      <c r="F192" s="55"/>
      <c r="G192" s="55"/>
    </row>
    <row r="193" spans="1:7" ht="24.75" thickBot="1" x14ac:dyDescent="0.25">
      <c r="A193" s="11" t="s">
        <v>927</v>
      </c>
      <c r="B193" s="16" t="s">
        <v>535</v>
      </c>
      <c r="C193" s="52" t="s">
        <v>11</v>
      </c>
      <c r="D193" s="53" t="s">
        <v>14</v>
      </c>
      <c r="E193" s="54" t="s">
        <v>13</v>
      </c>
      <c r="F193" s="51"/>
      <c r="G193" s="51"/>
    </row>
    <row r="194" spans="1:7" ht="60.75" thickBot="1" x14ac:dyDescent="0.25">
      <c r="A194" s="11" t="s">
        <v>928</v>
      </c>
      <c r="B194" s="16" t="s">
        <v>103</v>
      </c>
      <c r="C194" s="52" t="s">
        <v>11</v>
      </c>
      <c r="D194" s="53" t="s">
        <v>12</v>
      </c>
      <c r="E194" s="54" t="s">
        <v>13</v>
      </c>
      <c r="F194" s="58"/>
      <c r="G194" s="58"/>
    </row>
    <row r="195" spans="1:7" ht="96.75" thickBot="1" x14ac:dyDescent="0.25">
      <c r="A195" s="11" t="s">
        <v>929</v>
      </c>
      <c r="B195" s="16" t="s">
        <v>536</v>
      </c>
      <c r="C195" s="52" t="s">
        <v>11</v>
      </c>
      <c r="D195" s="53" t="s">
        <v>14</v>
      </c>
      <c r="E195" s="54" t="s">
        <v>13</v>
      </c>
      <c r="F195" s="55"/>
      <c r="G195" s="55"/>
    </row>
    <row r="196" spans="1:7" ht="48.75" thickBot="1" x14ac:dyDescent="0.25">
      <c r="A196" s="11" t="s">
        <v>920</v>
      </c>
      <c r="B196" s="16" t="s">
        <v>537</v>
      </c>
      <c r="C196" s="52" t="s">
        <v>11</v>
      </c>
      <c r="D196" s="24"/>
      <c r="E196" s="54" t="s">
        <v>559</v>
      </c>
      <c r="F196" s="61">
        <v>5</v>
      </c>
      <c r="G196" s="99"/>
    </row>
    <row r="197" spans="1:7" ht="48.75" thickBot="1" x14ac:dyDescent="0.25">
      <c r="A197" s="11" t="s">
        <v>921</v>
      </c>
      <c r="B197" s="16" t="s">
        <v>104</v>
      </c>
      <c r="C197" s="52" t="s">
        <v>11</v>
      </c>
      <c r="D197" s="53" t="s">
        <v>14</v>
      </c>
      <c r="E197" s="54" t="s">
        <v>13</v>
      </c>
      <c r="F197" s="64"/>
      <c r="G197" s="64"/>
    </row>
    <row r="198" spans="1:7" ht="21" thickBot="1" x14ac:dyDescent="0.25">
      <c r="A198" s="11" t="s">
        <v>930</v>
      </c>
      <c r="B198" s="12" t="s">
        <v>105</v>
      </c>
      <c r="C198" s="48"/>
      <c r="D198" s="49"/>
      <c r="E198" s="50"/>
      <c r="F198" s="51"/>
      <c r="G198" s="51"/>
    </row>
    <row r="199" spans="1:7" ht="180.75" thickBot="1" x14ac:dyDescent="0.25">
      <c r="A199" s="11" t="s">
        <v>931</v>
      </c>
      <c r="B199" s="16" t="s">
        <v>542</v>
      </c>
      <c r="C199" s="52" t="s">
        <v>11</v>
      </c>
      <c r="D199" s="53" t="s">
        <v>12</v>
      </c>
      <c r="E199" s="54" t="s">
        <v>13</v>
      </c>
      <c r="F199" s="58"/>
      <c r="G199" s="58"/>
    </row>
    <row r="200" spans="1:7" ht="204.75" thickBot="1" x14ac:dyDescent="0.25">
      <c r="A200" s="11" t="s">
        <v>932</v>
      </c>
      <c r="B200" s="16" t="s">
        <v>543</v>
      </c>
      <c r="C200" s="52" t="s">
        <v>11</v>
      </c>
      <c r="D200" s="60" t="s">
        <v>659</v>
      </c>
      <c r="E200" s="54" t="s">
        <v>13</v>
      </c>
      <c r="F200" s="58"/>
      <c r="G200" s="58"/>
    </row>
    <row r="201" spans="1:7" ht="300.75" thickBot="1" x14ac:dyDescent="0.25">
      <c r="A201" s="11" t="s">
        <v>933</v>
      </c>
      <c r="B201" s="16" t="s">
        <v>544</v>
      </c>
      <c r="C201" s="52" t="s">
        <v>11</v>
      </c>
      <c r="D201" s="53" t="s">
        <v>14</v>
      </c>
      <c r="E201" s="54" t="s">
        <v>13</v>
      </c>
      <c r="F201" s="56"/>
      <c r="G201" s="56"/>
    </row>
    <row r="202" spans="1:7" ht="72.75" thickBot="1" x14ac:dyDescent="0.25">
      <c r="A202" s="11" t="s">
        <v>934</v>
      </c>
      <c r="B202" s="16" t="s">
        <v>706</v>
      </c>
      <c r="C202" s="52" t="s">
        <v>11</v>
      </c>
      <c r="D202" s="53" t="s">
        <v>14</v>
      </c>
      <c r="E202" s="54" t="s">
        <v>13</v>
      </c>
      <c r="F202" s="56"/>
      <c r="G202" s="56"/>
    </row>
    <row r="203" spans="1:7" ht="36.75" thickBot="1" x14ac:dyDescent="0.25">
      <c r="A203" s="11" t="s">
        <v>935</v>
      </c>
      <c r="B203" s="16" t="s">
        <v>106</v>
      </c>
      <c r="C203" s="52" t="s">
        <v>11</v>
      </c>
      <c r="D203" s="53" t="s">
        <v>14</v>
      </c>
      <c r="E203" s="54" t="s">
        <v>13</v>
      </c>
      <c r="F203" s="56"/>
      <c r="G203" s="56"/>
    </row>
    <row r="204" spans="1:7" ht="48.75" thickBot="1" x14ac:dyDescent="0.25">
      <c r="A204" s="11" t="s">
        <v>936</v>
      </c>
      <c r="B204" s="16" t="s">
        <v>107</v>
      </c>
      <c r="C204" s="52" t="s">
        <v>11</v>
      </c>
      <c r="D204" s="53" t="s">
        <v>14</v>
      </c>
      <c r="E204" s="54" t="s">
        <v>13</v>
      </c>
      <c r="F204" s="63"/>
      <c r="G204" s="63"/>
    </row>
    <row r="205" spans="1:7" ht="84.75" thickBot="1" x14ac:dyDescent="0.25">
      <c r="A205" s="11" t="s">
        <v>937</v>
      </c>
      <c r="B205" s="16" t="s">
        <v>709</v>
      </c>
      <c r="C205" s="52" t="s">
        <v>11</v>
      </c>
      <c r="D205" s="53" t="s">
        <v>14</v>
      </c>
      <c r="E205" s="54" t="s">
        <v>13</v>
      </c>
      <c r="F205" s="58"/>
      <c r="G205" s="58"/>
    </row>
    <row r="206" spans="1:7" ht="24.75" thickBot="1" x14ac:dyDescent="0.25">
      <c r="A206" s="11" t="s">
        <v>938</v>
      </c>
      <c r="B206" s="12" t="s">
        <v>108</v>
      </c>
      <c r="C206" s="48"/>
      <c r="D206" s="49"/>
      <c r="E206" s="50"/>
      <c r="F206" s="51"/>
      <c r="G206" s="51"/>
    </row>
    <row r="207" spans="1:7" ht="24.75" thickBot="1" x14ac:dyDescent="0.25">
      <c r="A207" s="11" t="s">
        <v>939</v>
      </c>
      <c r="B207" s="16" t="s">
        <v>109</v>
      </c>
      <c r="C207" s="74" t="s">
        <v>11</v>
      </c>
      <c r="D207" s="53" t="s">
        <v>12</v>
      </c>
      <c r="E207" s="54" t="s">
        <v>13</v>
      </c>
      <c r="F207" s="51"/>
      <c r="G207" s="51"/>
    </row>
    <row r="208" spans="1:7" ht="240.75" thickBot="1" x14ac:dyDescent="0.25">
      <c r="A208" s="11" t="s">
        <v>942</v>
      </c>
      <c r="B208" s="16" t="s">
        <v>545</v>
      </c>
      <c r="C208" s="52" t="s">
        <v>11</v>
      </c>
      <c r="D208" s="53" t="s">
        <v>14</v>
      </c>
      <c r="E208" s="54" t="s">
        <v>13</v>
      </c>
      <c r="F208" s="55"/>
      <c r="G208" s="55"/>
    </row>
    <row r="209" spans="1:7" ht="48.75" thickBot="1" x14ac:dyDescent="0.25">
      <c r="A209" s="11" t="s">
        <v>943</v>
      </c>
      <c r="B209" s="16" t="s">
        <v>546</v>
      </c>
      <c r="C209" s="52" t="s">
        <v>18</v>
      </c>
      <c r="D209" s="53"/>
      <c r="E209" s="54"/>
      <c r="F209" s="61">
        <v>5</v>
      </c>
      <c r="G209" s="99"/>
    </row>
    <row r="210" spans="1:7" ht="48.75" thickBot="1" x14ac:dyDescent="0.25">
      <c r="A210" s="11" t="s">
        <v>944</v>
      </c>
      <c r="B210" s="16" t="s">
        <v>547</v>
      </c>
      <c r="C210" s="52" t="s">
        <v>11</v>
      </c>
      <c r="D210" s="24"/>
      <c r="E210" s="54" t="s">
        <v>559</v>
      </c>
      <c r="F210" s="61">
        <v>5</v>
      </c>
      <c r="G210" s="99"/>
    </row>
    <row r="211" spans="1:7" ht="72.75" thickBot="1" x14ac:dyDescent="0.25">
      <c r="A211" s="11" t="s">
        <v>945</v>
      </c>
      <c r="B211" s="16" t="s">
        <v>110</v>
      </c>
      <c r="C211" s="52" t="s">
        <v>11</v>
      </c>
      <c r="D211" s="53" t="s">
        <v>14</v>
      </c>
      <c r="E211" s="54" t="s">
        <v>13</v>
      </c>
      <c r="F211" s="55"/>
      <c r="G211" s="55"/>
    </row>
    <row r="212" spans="1:7" ht="48.75" thickBot="1" x14ac:dyDescent="0.25">
      <c r="A212" s="11" t="s">
        <v>946</v>
      </c>
      <c r="B212" s="16" t="s">
        <v>548</v>
      </c>
      <c r="C212" s="52" t="s">
        <v>18</v>
      </c>
      <c r="D212" s="53"/>
      <c r="E212" s="54"/>
      <c r="F212" s="61">
        <v>5</v>
      </c>
      <c r="G212" s="99"/>
    </row>
    <row r="213" spans="1:7" ht="24.75" thickBot="1" x14ac:dyDescent="0.25">
      <c r="A213" s="11" t="s">
        <v>947</v>
      </c>
      <c r="B213" s="16" t="s">
        <v>549</v>
      </c>
      <c r="C213" s="52" t="s">
        <v>11</v>
      </c>
      <c r="D213" s="53" t="s">
        <v>14</v>
      </c>
      <c r="E213" s="54" t="s">
        <v>13</v>
      </c>
      <c r="F213" s="51"/>
      <c r="G213" s="51"/>
    </row>
    <row r="214" spans="1:7" ht="48.75" thickBot="1" x14ac:dyDescent="0.25">
      <c r="A214" s="11" t="s">
        <v>948</v>
      </c>
      <c r="B214" s="16" t="s">
        <v>550</v>
      </c>
      <c r="C214" s="52" t="s">
        <v>11</v>
      </c>
      <c r="D214" s="53" t="s">
        <v>12</v>
      </c>
      <c r="E214" s="54" t="s">
        <v>13</v>
      </c>
      <c r="F214" s="58"/>
      <c r="G214" s="58"/>
    </row>
    <row r="215" spans="1:7" ht="72.75" thickBot="1" x14ac:dyDescent="0.25">
      <c r="A215" s="11" t="s">
        <v>949</v>
      </c>
      <c r="B215" s="16" t="s">
        <v>111</v>
      </c>
      <c r="C215" s="52" t="s">
        <v>11</v>
      </c>
      <c r="D215" s="53" t="s">
        <v>14</v>
      </c>
      <c r="E215" s="54" t="s">
        <v>13</v>
      </c>
      <c r="F215" s="51"/>
      <c r="G215" s="51"/>
    </row>
    <row r="216" spans="1:7" ht="48.75" thickBot="1" x14ac:dyDescent="0.25">
      <c r="A216" s="11" t="s">
        <v>940</v>
      </c>
      <c r="B216" s="16" t="s">
        <v>551</v>
      </c>
      <c r="C216" s="74" t="s">
        <v>11</v>
      </c>
      <c r="D216" s="24"/>
      <c r="E216" s="54" t="s">
        <v>559</v>
      </c>
      <c r="F216" s="61">
        <v>15</v>
      </c>
      <c r="G216" s="99"/>
    </row>
    <row r="217" spans="1:7" ht="36.75" thickBot="1" x14ac:dyDescent="0.25">
      <c r="A217" s="11" t="s">
        <v>941</v>
      </c>
      <c r="B217" s="16" t="s">
        <v>552</v>
      </c>
      <c r="C217" s="73" t="s">
        <v>11</v>
      </c>
      <c r="D217" s="53" t="s">
        <v>14</v>
      </c>
      <c r="E217" s="54" t="s">
        <v>13</v>
      </c>
      <c r="F217" s="55"/>
      <c r="G217" s="55"/>
    </row>
    <row r="218" spans="1:7" ht="21" thickBot="1" x14ac:dyDescent="0.25">
      <c r="A218" s="11" t="s">
        <v>950</v>
      </c>
      <c r="B218" s="12" t="s">
        <v>112</v>
      </c>
      <c r="C218" s="48"/>
      <c r="D218" s="49"/>
      <c r="E218" s="50"/>
      <c r="F218" s="51"/>
      <c r="G218" s="51"/>
    </row>
    <row r="219" spans="1:7" ht="24.75" thickBot="1" x14ac:dyDescent="0.25">
      <c r="A219" s="11" t="s">
        <v>951</v>
      </c>
      <c r="B219" s="16" t="s">
        <v>113</v>
      </c>
      <c r="C219" s="52" t="s">
        <v>11</v>
      </c>
      <c r="D219" s="24"/>
      <c r="E219" s="54" t="s">
        <v>559</v>
      </c>
      <c r="F219" s="61">
        <v>30</v>
      </c>
      <c r="G219" s="99"/>
    </row>
    <row r="220" spans="1:7" ht="24.75" thickBot="1" x14ac:dyDescent="0.25">
      <c r="A220" s="11" t="s">
        <v>957</v>
      </c>
      <c r="B220" s="16" t="s">
        <v>114</v>
      </c>
      <c r="C220" s="52" t="s">
        <v>11</v>
      </c>
      <c r="D220" s="24"/>
      <c r="E220" s="54" t="s">
        <v>559</v>
      </c>
      <c r="F220" s="61">
        <v>40</v>
      </c>
      <c r="G220" s="99"/>
    </row>
    <row r="221" spans="1:7" ht="36.75" thickBot="1" x14ac:dyDescent="0.25">
      <c r="A221" s="11" t="s">
        <v>958</v>
      </c>
      <c r="B221" s="16" t="s">
        <v>115</v>
      </c>
      <c r="C221" s="52" t="s">
        <v>11</v>
      </c>
      <c r="D221" s="24"/>
      <c r="E221" s="54" t="s">
        <v>559</v>
      </c>
      <c r="F221" s="61">
        <v>50</v>
      </c>
      <c r="G221" s="99"/>
    </row>
    <row r="222" spans="1:7" ht="60.75" thickBot="1" x14ac:dyDescent="0.25">
      <c r="A222" s="11" t="s">
        <v>959</v>
      </c>
      <c r="B222" s="16" t="s">
        <v>116</v>
      </c>
      <c r="C222" s="52" t="s">
        <v>11</v>
      </c>
      <c r="D222" s="24"/>
      <c r="E222" s="54" t="s">
        <v>559</v>
      </c>
      <c r="F222" s="61">
        <v>20</v>
      </c>
      <c r="G222" s="99"/>
    </row>
    <row r="223" spans="1:7" ht="24.75" thickBot="1" x14ac:dyDescent="0.25">
      <c r="A223" s="11" t="s">
        <v>960</v>
      </c>
      <c r="B223" s="16" t="s">
        <v>117</v>
      </c>
      <c r="C223" s="52" t="s">
        <v>11</v>
      </c>
      <c r="D223" s="24"/>
      <c r="E223" s="54" t="s">
        <v>559</v>
      </c>
      <c r="F223" s="61">
        <v>40</v>
      </c>
      <c r="G223" s="99"/>
    </row>
    <row r="224" spans="1:7" ht="84.75" thickBot="1" x14ac:dyDescent="0.25">
      <c r="A224" s="11" t="s">
        <v>961</v>
      </c>
      <c r="B224" s="16" t="s">
        <v>118</v>
      </c>
      <c r="C224" s="52" t="s">
        <v>11</v>
      </c>
      <c r="D224" s="24"/>
      <c r="E224" s="54" t="s">
        <v>559</v>
      </c>
      <c r="F224" s="61">
        <v>40</v>
      </c>
      <c r="G224" s="99"/>
    </row>
    <row r="225" spans="1:7" ht="276.75" thickBot="1" x14ac:dyDescent="0.25">
      <c r="A225" s="11" t="s">
        <v>962</v>
      </c>
      <c r="B225" s="16" t="s">
        <v>119</v>
      </c>
      <c r="C225" s="52" t="s">
        <v>11</v>
      </c>
      <c r="D225" s="60" t="s">
        <v>14</v>
      </c>
      <c r="E225" s="54" t="s">
        <v>13</v>
      </c>
      <c r="F225" s="64"/>
      <c r="G225" s="64"/>
    </row>
    <row r="226" spans="1:7" ht="324.75" thickBot="1" x14ac:dyDescent="0.25">
      <c r="A226" s="11" t="s">
        <v>963</v>
      </c>
      <c r="B226" s="16" t="s">
        <v>556</v>
      </c>
      <c r="C226" s="52" t="s">
        <v>11</v>
      </c>
      <c r="D226" s="60" t="s">
        <v>14</v>
      </c>
      <c r="E226" s="54" t="s">
        <v>13</v>
      </c>
      <c r="F226" s="64"/>
      <c r="G226" s="64"/>
    </row>
    <row r="227" spans="1:7" ht="252.75" thickBot="1" x14ac:dyDescent="0.25">
      <c r="A227" s="11" t="s">
        <v>964</v>
      </c>
      <c r="B227" s="34" t="s">
        <v>663</v>
      </c>
      <c r="C227" s="52" t="s">
        <v>11</v>
      </c>
      <c r="D227" s="60" t="s">
        <v>14</v>
      </c>
      <c r="E227" s="54" t="s">
        <v>13</v>
      </c>
      <c r="F227" s="56"/>
      <c r="G227" s="56"/>
    </row>
    <row r="228" spans="1:7" ht="108.75" thickBot="1" x14ac:dyDescent="0.25">
      <c r="A228" s="11" t="s">
        <v>952</v>
      </c>
      <c r="B228" s="77" t="s">
        <v>120</v>
      </c>
      <c r="C228" s="52" t="s">
        <v>11</v>
      </c>
      <c r="D228" s="24"/>
      <c r="E228" s="54" t="s">
        <v>559</v>
      </c>
      <c r="F228" s="61">
        <v>50</v>
      </c>
      <c r="G228" s="99"/>
    </row>
    <row r="229" spans="1:7" ht="240.75" thickBot="1" x14ac:dyDescent="0.25">
      <c r="A229" s="11" t="s">
        <v>953</v>
      </c>
      <c r="B229" s="16" t="s">
        <v>664</v>
      </c>
      <c r="C229" s="52" t="s">
        <v>11</v>
      </c>
      <c r="D229" s="24"/>
      <c r="E229" s="54" t="s">
        <v>559</v>
      </c>
      <c r="F229" s="61">
        <v>40</v>
      </c>
      <c r="G229" s="99"/>
    </row>
    <row r="230" spans="1:7" ht="132.75" thickBot="1" x14ac:dyDescent="0.25">
      <c r="A230" s="11" t="s">
        <v>954</v>
      </c>
      <c r="B230" s="16" t="s">
        <v>732</v>
      </c>
      <c r="C230" s="52" t="s">
        <v>11</v>
      </c>
      <c r="D230" s="24"/>
      <c r="E230" s="54" t="s">
        <v>559</v>
      </c>
      <c r="F230" s="76">
        <v>15</v>
      </c>
      <c r="G230" s="101"/>
    </row>
    <row r="231" spans="1:7" ht="84.75" thickBot="1" x14ac:dyDescent="0.25">
      <c r="A231" s="11" t="s">
        <v>955</v>
      </c>
      <c r="B231" s="16" t="s">
        <v>665</v>
      </c>
      <c r="C231" s="52" t="s">
        <v>11</v>
      </c>
      <c r="D231" s="24"/>
      <c r="E231" s="54" t="s">
        <v>559</v>
      </c>
      <c r="F231" s="61">
        <v>10</v>
      </c>
      <c r="G231" s="99"/>
    </row>
    <row r="232" spans="1:7" ht="84.75" thickBot="1" x14ac:dyDescent="0.25">
      <c r="A232" s="11" t="s">
        <v>956</v>
      </c>
      <c r="B232" s="16" t="s">
        <v>670</v>
      </c>
      <c r="C232" s="52" t="s">
        <v>11</v>
      </c>
      <c r="D232" s="24"/>
      <c r="E232" s="54" t="s">
        <v>559</v>
      </c>
      <c r="F232" s="76">
        <v>5</v>
      </c>
      <c r="G232" s="101"/>
    </row>
    <row r="233" spans="1:7" ht="24.75" thickBot="1" x14ac:dyDescent="0.25">
      <c r="A233" s="11" t="s">
        <v>965</v>
      </c>
      <c r="B233" s="12" t="s">
        <v>121</v>
      </c>
      <c r="C233" s="48"/>
      <c r="D233" s="49"/>
      <c r="E233" s="50"/>
      <c r="F233" s="51"/>
      <c r="G233" s="51"/>
    </row>
    <row r="234" spans="1:7" ht="60.75" thickBot="1" x14ac:dyDescent="0.25">
      <c r="A234" s="11" t="s">
        <v>966</v>
      </c>
      <c r="B234" s="16" t="s">
        <v>561</v>
      </c>
      <c r="C234" s="52" t="s">
        <v>11</v>
      </c>
      <c r="D234" s="53" t="s">
        <v>14</v>
      </c>
      <c r="E234" s="54" t="s">
        <v>13</v>
      </c>
      <c r="F234" s="64"/>
      <c r="G234" s="64"/>
    </row>
    <row r="235" spans="1:7" ht="36.75" thickBot="1" x14ac:dyDescent="0.25">
      <c r="A235" s="11" t="s">
        <v>972</v>
      </c>
      <c r="B235" s="16" t="s">
        <v>122</v>
      </c>
      <c r="C235" s="52" t="s">
        <v>11</v>
      </c>
      <c r="D235" s="53" t="s">
        <v>14</v>
      </c>
      <c r="E235" s="54" t="s">
        <v>13</v>
      </c>
      <c r="F235" s="64"/>
      <c r="G235" s="64"/>
    </row>
    <row r="236" spans="1:7" ht="36.75" thickBot="1" x14ac:dyDescent="0.25">
      <c r="A236" s="11" t="s">
        <v>973</v>
      </c>
      <c r="B236" s="16" t="s">
        <v>123</v>
      </c>
      <c r="C236" s="52" t="s">
        <v>11</v>
      </c>
      <c r="D236" s="53" t="s">
        <v>14</v>
      </c>
      <c r="E236" s="54" t="s">
        <v>13</v>
      </c>
      <c r="F236" s="56"/>
      <c r="G236" s="56"/>
    </row>
    <row r="237" spans="1:7" ht="24.75" thickBot="1" x14ac:dyDescent="0.25">
      <c r="A237" s="11" t="s">
        <v>974</v>
      </c>
      <c r="B237" s="16" t="s">
        <v>562</v>
      </c>
      <c r="C237" s="52" t="s">
        <v>11</v>
      </c>
      <c r="D237" s="53" t="s">
        <v>14</v>
      </c>
      <c r="E237" s="54" t="s">
        <v>13</v>
      </c>
      <c r="F237" s="51"/>
      <c r="G237" s="51"/>
    </row>
    <row r="238" spans="1:7" ht="72.75" thickBot="1" x14ac:dyDescent="0.25">
      <c r="A238" s="11" t="s">
        <v>975</v>
      </c>
      <c r="B238" s="16" t="s">
        <v>734</v>
      </c>
      <c r="C238" s="52" t="s">
        <v>11</v>
      </c>
      <c r="D238" s="53" t="s">
        <v>14</v>
      </c>
      <c r="E238" s="54" t="s">
        <v>13</v>
      </c>
      <c r="F238" s="51"/>
      <c r="G238" s="51"/>
    </row>
    <row r="239" spans="1:7" ht="36.75" thickBot="1" x14ac:dyDescent="0.25">
      <c r="A239" s="11" t="s">
        <v>976</v>
      </c>
      <c r="B239" s="16" t="s">
        <v>124</v>
      </c>
      <c r="C239" s="52" t="s">
        <v>11</v>
      </c>
      <c r="D239" s="53" t="s">
        <v>14</v>
      </c>
      <c r="E239" s="54" t="s">
        <v>13</v>
      </c>
      <c r="F239" s="64"/>
      <c r="G239" s="64"/>
    </row>
    <row r="240" spans="1:7" ht="60.75" thickBot="1" x14ac:dyDescent="0.25">
      <c r="A240" s="11" t="s">
        <v>977</v>
      </c>
      <c r="B240" s="16" t="s">
        <v>563</v>
      </c>
      <c r="C240" s="52" t="s">
        <v>11</v>
      </c>
      <c r="D240" s="53" t="s">
        <v>14</v>
      </c>
      <c r="E240" s="54" t="s">
        <v>13</v>
      </c>
      <c r="F240" s="51"/>
      <c r="G240" s="51"/>
    </row>
    <row r="241" spans="1:7" ht="21" thickBot="1" x14ac:dyDescent="0.25">
      <c r="A241" s="11" t="s">
        <v>978</v>
      </c>
      <c r="B241" s="16" t="s">
        <v>125</v>
      </c>
      <c r="C241" s="52" t="s">
        <v>11</v>
      </c>
      <c r="D241" s="53" t="s">
        <v>14</v>
      </c>
      <c r="E241" s="54" t="s">
        <v>13</v>
      </c>
      <c r="F241" s="51"/>
      <c r="G241" s="51"/>
    </row>
    <row r="242" spans="1:7" ht="36.75" thickBot="1" x14ac:dyDescent="0.25">
      <c r="A242" s="11" t="s">
        <v>979</v>
      </c>
      <c r="B242" s="16" t="s">
        <v>636</v>
      </c>
      <c r="C242" s="52" t="s">
        <v>11</v>
      </c>
      <c r="D242" s="53" t="s">
        <v>12</v>
      </c>
      <c r="E242" s="54" t="s">
        <v>13</v>
      </c>
      <c r="F242" s="55"/>
      <c r="G242" s="55"/>
    </row>
    <row r="243" spans="1:7" ht="24.75" thickBot="1" x14ac:dyDescent="0.25">
      <c r="A243" s="11" t="s">
        <v>967</v>
      </c>
      <c r="B243" s="16" t="s">
        <v>126</v>
      </c>
      <c r="C243" s="52" t="s">
        <v>11</v>
      </c>
      <c r="D243" s="53" t="s">
        <v>12</v>
      </c>
      <c r="E243" s="54" t="s">
        <v>13</v>
      </c>
      <c r="F243" s="55"/>
      <c r="G243" s="55"/>
    </row>
    <row r="244" spans="1:7" ht="48.75" thickBot="1" x14ac:dyDescent="0.25">
      <c r="A244" s="11" t="s">
        <v>968</v>
      </c>
      <c r="B244" s="16" t="s">
        <v>564</v>
      </c>
      <c r="C244" s="52" t="s">
        <v>11</v>
      </c>
      <c r="D244" s="53" t="s">
        <v>12</v>
      </c>
      <c r="E244" s="54" t="s">
        <v>13</v>
      </c>
      <c r="F244" s="55"/>
      <c r="G244" s="55"/>
    </row>
    <row r="245" spans="1:7" ht="48.75" thickBot="1" x14ac:dyDescent="0.25">
      <c r="A245" s="11" t="s">
        <v>969</v>
      </c>
      <c r="B245" s="16" t="s">
        <v>127</v>
      </c>
      <c r="C245" s="52" t="s">
        <v>11</v>
      </c>
      <c r="D245" s="53" t="s">
        <v>12</v>
      </c>
      <c r="E245" s="54" t="s">
        <v>13</v>
      </c>
      <c r="F245" s="55"/>
      <c r="G245" s="55"/>
    </row>
    <row r="246" spans="1:7" ht="36.75" thickBot="1" x14ac:dyDescent="0.25">
      <c r="A246" s="11" t="s">
        <v>970</v>
      </c>
      <c r="B246" s="16" t="s">
        <v>128</v>
      </c>
      <c r="C246" s="52" t="s">
        <v>11</v>
      </c>
      <c r="D246" s="53" t="s">
        <v>14</v>
      </c>
      <c r="E246" s="54" t="s">
        <v>13</v>
      </c>
      <c r="F246" s="55"/>
      <c r="G246" s="55"/>
    </row>
    <row r="247" spans="1:7" ht="24.75" thickBot="1" x14ac:dyDescent="0.25">
      <c r="A247" s="11" t="s">
        <v>971</v>
      </c>
      <c r="B247" s="16" t="s">
        <v>565</v>
      </c>
      <c r="C247" s="78" t="s">
        <v>11</v>
      </c>
      <c r="D247" s="79"/>
      <c r="E247" s="70" t="s">
        <v>559</v>
      </c>
      <c r="F247" s="61">
        <v>10</v>
      </c>
      <c r="G247" s="99"/>
    </row>
    <row r="248" spans="1:7" ht="24.75" thickBot="1" x14ac:dyDescent="0.25">
      <c r="A248" s="11" t="s">
        <v>980</v>
      </c>
      <c r="B248" s="12" t="s">
        <v>129</v>
      </c>
      <c r="C248" s="48"/>
      <c r="D248" s="49"/>
      <c r="E248" s="50"/>
      <c r="F248" s="51"/>
      <c r="G248" s="51"/>
    </row>
    <row r="249" spans="1:7" ht="48.75" thickBot="1" x14ac:dyDescent="0.25">
      <c r="A249" s="11" t="s">
        <v>981</v>
      </c>
      <c r="B249" s="16" t="s">
        <v>637</v>
      </c>
      <c r="C249" s="52" t="s">
        <v>11</v>
      </c>
      <c r="D249" s="53" t="s">
        <v>12</v>
      </c>
      <c r="E249" s="54" t="s">
        <v>13</v>
      </c>
      <c r="F249" s="58"/>
      <c r="G249" s="58"/>
    </row>
    <row r="250" spans="1:7" ht="48.75" thickBot="1" x14ac:dyDescent="0.25">
      <c r="A250" s="11" t="s">
        <v>982</v>
      </c>
      <c r="B250" s="16" t="s">
        <v>570</v>
      </c>
      <c r="C250" s="52" t="s">
        <v>11</v>
      </c>
      <c r="D250" s="53" t="s">
        <v>14</v>
      </c>
      <c r="E250" s="54" t="s">
        <v>13</v>
      </c>
      <c r="F250" s="64"/>
      <c r="G250" s="64"/>
    </row>
    <row r="251" spans="1:7" ht="72.75" thickBot="1" x14ac:dyDescent="0.25">
      <c r="A251" s="11" t="s">
        <v>983</v>
      </c>
      <c r="B251" s="16" t="s">
        <v>639</v>
      </c>
      <c r="C251" s="52" t="s">
        <v>11</v>
      </c>
      <c r="D251" s="53" t="s">
        <v>12</v>
      </c>
      <c r="E251" s="54" t="s">
        <v>13</v>
      </c>
      <c r="F251" s="58"/>
      <c r="G251" s="58"/>
    </row>
    <row r="252" spans="1:7" ht="21" thickBot="1" x14ac:dyDescent="0.25">
      <c r="A252" s="11" t="s">
        <v>984</v>
      </c>
      <c r="B252" s="12" t="s">
        <v>130</v>
      </c>
      <c r="C252" s="48"/>
      <c r="D252" s="49"/>
      <c r="E252" s="50"/>
      <c r="F252" s="51"/>
      <c r="G252" s="51"/>
    </row>
    <row r="253" spans="1:7" ht="96.75" thickBot="1" x14ac:dyDescent="0.25">
      <c r="A253" s="11" t="s">
        <v>985</v>
      </c>
      <c r="B253" s="16" t="s">
        <v>621</v>
      </c>
      <c r="C253" s="80" t="s">
        <v>11</v>
      </c>
      <c r="D253" s="17" t="s">
        <v>14</v>
      </c>
      <c r="E253" s="54" t="s">
        <v>13</v>
      </c>
      <c r="F253" s="58"/>
      <c r="G253" s="58"/>
    </row>
    <row r="254" spans="1:7" ht="144.75" thickBot="1" x14ac:dyDescent="0.25">
      <c r="A254" s="11" t="s">
        <v>986</v>
      </c>
      <c r="B254" s="16" t="s">
        <v>651</v>
      </c>
      <c r="C254" s="80" t="s">
        <v>11</v>
      </c>
      <c r="D254" s="17" t="s">
        <v>655</v>
      </c>
      <c r="E254" s="65" t="s">
        <v>656</v>
      </c>
      <c r="F254" s="75"/>
      <c r="G254" s="75"/>
    </row>
    <row r="255" spans="1:7" ht="96.75" thickBot="1" x14ac:dyDescent="0.25">
      <c r="A255" s="11" t="s">
        <v>987</v>
      </c>
      <c r="B255" s="16" t="s">
        <v>131</v>
      </c>
      <c r="C255" s="80" t="s">
        <v>11</v>
      </c>
      <c r="D255" s="17" t="s">
        <v>655</v>
      </c>
      <c r="E255" s="65" t="s">
        <v>656</v>
      </c>
      <c r="F255" s="58"/>
      <c r="G255" s="58"/>
    </row>
    <row r="256" spans="1:7" ht="96.75" thickBot="1" x14ac:dyDescent="0.25">
      <c r="A256" s="11" t="s">
        <v>988</v>
      </c>
      <c r="B256" s="16" t="s">
        <v>652</v>
      </c>
      <c r="C256" s="80" t="s">
        <v>11</v>
      </c>
      <c r="D256" s="17" t="s">
        <v>655</v>
      </c>
      <c r="E256" s="65" t="s">
        <v>656</v>
      </c>
      <c r="F256" s="58"/>
      <c r="G256" s="58"/>
    </row>
    <row r="257" spans="1:7" ht="21" thickBot="1" x14ac:dyDescent="0.25">
      <c r="A257" s="11" t="s">
        <v>989</v>
      </c>
      <c r="B257" s="12" t="s">
        <v>132</v>
      </c>
      <c r="C257" s="48"/>
      <c r="D257" s="49"/>
      <c r="E257" s="50"/>
      <c r="F257" s="51"/>
      <c r="G257" s="51"/>
    </row>
    <row r="258" spans="1:7" ht="36.75" thickBot="1" x14ac:dyDescent="0.25">
      <c r="A258" s="11" t="s">
        <v>990</v>
      </c>
      <c r="B258" s="16" t="s">
        <v>133</v>
      </c>
      <c r="C258" s="52" t="s">
        <v>11</v>
      </c>
      <c r="D258" s="69" t="s">
        <v>14</v>
      </c>
      <c r="E258" s="54" t="s">
        <v>13</v>
      </c>
      <c r="F258" s="64"/>
      <c r="G258" s="64"/>
    </row>
    <row r="259" spans="1:7" ht="72.75" thickBot="1" x14ac:dyDescent="0.25">
      <c r="A259" s="11" t="s">
        <v>994</v>
      </c>
      <c r="B259" s="16" t="s">
        <v>620</v>
      </c>
      <c r="C259" s="82" t="s">
        <v>11</v>
      </c>
      <c r="D259" s="53" t="s">
        <v>14</v>
      </c>
      <c r="E259" s="54" t="s">
        <v>13</v>
      </c>
      <c r="F259" s="55"/>
      <c r="G259" s="55"/>
    </row>
    <row r="260" spans="1:7" ht="48.75" thickBot="1" x14ac:dyDescent="0.25">
      <c r="A260" s="11" t="s">
        <v>995</v>
      </c>
      <c r="B260" s="16" t="s">
        <v>134</v>
      </c>
      <c r="C260" s="82" t="s">
        <v>11</v>
      </c>
      <c r="D260" s="53" t="s">
        <v>14</v>
      </c>
      <c r="E260" s="54" t="s">
        <v>13</v>
      </c>
      <c r="F260" s="55"/>
      <c r="G260" s="55"/>
    </row>
    <row r="261" spans="1:7" ht="36.75" thickBot="1" x14ac:dyDescent="0.25">
      <c r="A261" s="11" t="s">
        <v>996</v>
      </c>
      <c r="B261" s="16" t="s">
        <v>135</v>
      </c>
      <c r="C261" s="52" t="s">
        <v>11</v>
      </c>
      <c r="D261" s="53" t="s">
        <v>14</v>
      </c>
      <c r="E261" s="54" t="s">
        <v>13</v>
      </c>
      <c r="F261" s="55"/>
      <c r="G261" s="55"/>
    </row>
    <row r="262" spans="1:7" ht="60.75" thickBot="1" x14ac:dyDescent="0.25">
      <c r="A262" s="11" t="s">
        <v>997</v>
      </c>
      <c r="B262" s="16" t="s">
        <v>136</v>
      </c>
      <c r="C262" s="52" t="s">
        <v>11</v>
      </c>
      <c r="D262" s="53" t="s">
        <v>14</v>
      </c>
      <c r="E262" s="54" t="s">
        <v>13</v>
      </c>
      <c r="F262" s="55"/>
      <c r="G262" s="55"/>
    </row>
    <row r="263" spans="1:7" ht="60.75" thickBot="1" x14ac:dyDescent="0.25">
      <c r="A263" s="11" t="s">
        <v>998</v>
      </c>
      <c r="B263" s="16" t="s">
        <v>578</v>
      </c>
      <c r="C263" s="80" t="s">
        <v>11</v>
      </c>
      <c r="D263" s="18" t="s">
        <v>14</v>
      </c>
      <c r="E263" s="54" t="s">
        <v>13</v>
      </c>
      <c r="F263" s="64"/>
      <c r="G263" s="64"/>
    </row>
    <row r="264" spans="1:7" ht="60.75" thickBot="1" x14ac:dyDescent="0.25">
      <c r="A264" s="11" t="s">
        <v>999</v>
      </c>
      <c r="B264" s="16" t="s">
        <v>137</v>
      </c>
      <c r="C264" s="80" t="s">
        <v>11</v>
      </c>
      <c r="D264" s="18" t="s">
        <v>14</v>
      </c>
      <c r="E264" s="54" t="s">
        <v>13</v>
      </c>
      <c r="F264" s="64"/>
      <c r="G264" s="64"/>
    </row>
    <row r="265" spans="1:7" ht="36.75" thickBot="1" x14ac:dyDescent="0.25">
      <c r="A265" s="11" t="s">
        <v>1000</v>
      </c>
      <c r="B265" s="16" t="s">
        <v>579</v>
      </c>
      <c r="C265" s="81" t="s">
        <v>11</v>
      </c>
      <c r="D265" s="18" t="s">
        <v>14</v>
      </c>
      <c r="E265" s="54" t="s">
        <v>13</v>
      </c>
      <c r="F265" s="55"/>
      <c r="G265" s="55"/>
    </row>
    <row r="266" spans="1:7" ht="48.75" thickBot="1" x14ac:dyDescent="0.25">
      <c r="A266" s="11" t="s">
        <v>1001</v>
      </c>
      <c r="B266" s="16" t="s">
        <v>580</v>
      </c>
      <c r="C266" s="80" t="s">
        <v>11</v>
      </c>
      <c r="D266" s="18" t="s">
        <v>14</v>
      </c>
      <c r="E266" s="54" t="s">
        <v>13</v>
      </c>
      <c r="F266" s="55"/>
      <c r="G266" s="55"/>
    </row>
    <row r="267" spans="1:7" ht="48.75" thickBot="1" x14ac:dyDescent="0.25">
      <c r="A267" s="11" t="s">
        <v>991</v>
      </c>
      <c r="B267" s="16" t="s">
        <v>138</v>
      </c>
      <c r="C267" s="80" t="s">
        <v>11</v>
      </c>
      <c r="D267" s="32" t="s">
        <v>139</v>
      </c>
      <c r="E267" s="65" t="s">
        <v>656</v>
      </c>
      <c r="F267" s="58"/>
      <c r="G267" s="58"/>
    </row>
    <row r="268" spans="1:7" ht="60.75" thickBot="1" x14ac:dyDescent="0.25">
      <c r="A268" s="11" t="s">
        <v>992</v>
      </c>
      <c r="B268" s="16" t="s">
        <v>581</v>
      </c>
      <c r="C268" s="81" t="s">
        <v>11</v>
      </c>
      <c r="D268" s="32" t="s">
        <v>139</v>
      </c>
      <c r="E268" s="65" t="s">
        <v>656</v>
      </c>
      <c r="F268" s="55"/>
      <c r="G268" s="55"/>
    </row>
    <row r="269" spans="1:7" ht="72.75" thickBot="1" x14ac:dyDescent="0.25">
      <c r="A269" s="11" t="s">
        <v>993</v>
      </c>
      <c r="B269" s="16" t="s">
        <v>584</v>
      </c>
      <c r="C269" s="81" t="s">
        <v>18</v>
      </c>
      <c r="D269" s="18"/>
      <c r="E269" s="54"/>
      <c r="F269" s="61">
        <v>10</v>
      </c>
      <c r="G269" s="99"/>
    </row>
    <row r="270" spans="1:7" ht="21" thickBot="1" x14ac:dyDescent="0.25">
      <c r="A270" s="11" t="s">
        <v>1002</v>
      </c>
      <c r="B270" s="12" t="s">
        <v>96</v>
      </c>
      <c r="C270" s="48"/>
      <c r="D270" s="49"/>
      <c r="E270" s="50"/>
      <c r="F270" s="51"/>
      <c r="G270" s="51"/>
    </row>
    <row r="271" spans="1:7" ht="156.75" thickBot="1" x14ac:dyDescent="0.25">
      <c r="A271" s="11" t="s">
        <v>1003</v>
      </c>
      <c r="B271" s="16" t="s">
        <v>725</v>
      </c>
      <c r="C271" s="73" t="s">
        <v>11</v>
      </c>
      <c r="D271" s="53" t="s">
        <v>14</v>
      </c>
      <c r="E271" s="54" t="s">
        <v>13</v>
      </c>
      <c r="F271" s="55"/>
      <c r="G271" s="55"/>
    </row>
    <row r="272" spans="1:7" ht="36.75" thickBot="1" x14ac:dyDescent="0.25">
      <c r="A272" s="11" t="s">
        <v>1005</v>
      </c>
      <c r="B272" s="16" t="s">
        <v>140</v>
      </c>
      <c r="C272" s="52" t="s">
        <v>11</v>
      </c>
      <c r="D272" s="24"/>
      <c r="E272" s="54" t="s">
        <v>559</v>
      </c>
      <c r="F272" s="61">
        <v>10</v>
      </c>
      <c r="G272" s="99"/>
    </row>
    <row r="273" spans="1:7" ht="48.75" thickBot="1" x14ac:dyDescent="0.25">
      <c r="A273" s="11" t="s">
        <v>1006</v>
      </c>
      <c r="B273" s="16" t="s">
        <v>141</v>
      </c>
      <c r="C273" s="73" t="s">
        <v>11</v>
      </c>
      <c r="D273" s="53" t="s">
        <v>14</v>
      </c>
      <c r="E273" s="54" t="s">
        <v>13</v>
      </c>
      <c r="F273" s="58"/>
      <c r="G273" s="58"/>
    </row>
    <row r="274" spans="1:7" ht="108.75" thickBot="1" x14ac:dyDescent="0.25">
      <c r="A274" s="11" t="s">
        <v>1007</v>
      </c>
      <c r="B274" s="16" t="s">
        <v>585</v>
      </c>
      <c r="C274" s="74" t="s">
        <v>11</v>
      </c>
      <c r="D274" s="53" t="s">
        <v>14</v>
      </c>
      <c r="E274" s="54" t="s">
        <v>13</v>
      </c>
      <c r="F274" s="51"/>
      <c r="G274" s="51"/>
    </row>
    <row r="275" spans="1:7" ht="48.75" thickBot="1" x14ac:dyDescent="0.25">
      <c r="A275" s="11" t="s">
        <v>1008</v>
      </c>
      <c r="B275" s="16" t="s">
        <v>586</v>
      </c>
      <c r="C275" s="52" t="s">
        <v>11</v>
      </c>
      <c r="D275" s="18"/>
      <c r="E275" s="54" t="s">
        <v>559</v>
      </c>
      <c r="F275" s="76">
        <v>10</v>
      </c>
      <c r="G275" s="101"/>
    </row>
    <row r="276" spans="1:7" ht="84.75" thickBot="1" x14ac:dyDescent="0.25">
      <c r="A276" s="11" t="s">
        <v>1009</v>
      </c>
      <c r="B276" s="16" t="s">
        <v>640</v>
      </c>
      <c r="C276" s="74" t="s">
        <v>11</v>
      </c>
      <c r="D276" s="53" t="s">
        <v>12</v>
      </c>
      <c r="E276" s="54" t="s">
        <v>13</v>
      </c>
      <c r="F276" s="64"/>
      <c r="G276" s="64"/>
    </row>
    <row r="277" spans="1:7" ht="36.75" thickBot="1" x14ac:dyDescent="0.25">
      <c r="A277" s="11" t="s">
        <v>1010</v>
      </c>
      <c r="B277" s="16" t="s">
        <v>142</v>
      </c>
      <c r="C277" s="74" t="s">
        <v>11</v>
      </c>
      <c r="D277" s="24"/>
      <c r="E277" s="54" t="s">
        <v>559</v>
      </c>
      <c r="F277" s="61">
        <v>20</v>
      </c>
      <c r="G277" s="99"/>
    </row>
    <row r="278" spans="1:7" ht="24.75" thickBot="1" x14ac:dyDescent="0.25">
      <c r="A278" s="11" t="s">
        <v>1011</v>
      </c>
      <c r="B278" s="16" t="s">
        <v>143</v>
      </c>
      <c r="C278" s="73" t="s">
        <v>11</v>
      </c>
      <c r="D278" s="53" t="s">
        <v>14</v>
      </c>
      <c r="E278" s="54" t="s">
        <v>13</v>
      </c>
      <c r="F278" s="55"/>
      <c r="G278" s="55"/>
    </row>
    <row r="279" spans="1:7" ht="48.75" thickBot="1" x14ac:dyDescent="0.25">
      <c r="A279" s="11" t="s">
        <v>1012</v>
      </c>
      <c r="B279" s="16" t="s">
        <v>421</v>
      </c>
      <c r="C279" s="52" t="s">
        <v>11</v>
      </c>
      <c r="D279" s="53" t="s">
        <v>12</v>
      </c>
      <c r="E279" s="54" t="s">
        <v>13</v>
      </c>
      <c r="F279" s="58"/>
      <c r="G279" s="58"/>
    </row>
    <row r="280" spans="1:7" ht="36.75" thickBot="1" x14ac:dyDescent="0.25">
      <c r="A280" s="11" t="s">
        <v>1004</v>
      </c>
      <c r="B280" s="16" t="s">
        <v>590</v>
      </c>
      <c r="C280" s="73" t="s">
        <v>11</v>
      </c>
      <c r="D280" s="53" t="s">
        <v>14</v>
      </c>
      <c r="E280" s="54" t="s">
        <v>13</v>
      </c>
      <c r="F280" s="58"/>
      <c r="G280" s="58"/>
    </row>
    <row r="281" spans="1:7" ht="21" thickBot="1" x14ac:dyDescent="0.25">
      <c r="A281" s="11" t="s">
        <v>1013</v>
      </c>
      <c r="B281" s="12" t="s">
        <v>144</v>
      </c>
      <c r="C281" s="48"/>
      <c r="D281" s="49"/>
      <c r="E281" s="50"/>
      <c r="F281" s="51"/>
      <c r="G281" s="51"/>
    </row>
    <row r="282" spans="1:7" ht="24.75" thickBot="1" x14ac:dyDescent="0.25">
      <c r="A282" s="11" t="s">
        <v>1014</v>
      </c>
      <c r="B282" s="12" t="s">
        <v>145</v>
      </c>
      <c r="C282" s="48"/>
      <c r="D282" s="49"/>
      <c r="E282" s="50"/>
      <c r="F282" s="51"/>
      <c r="G282" s="51"/>
    </row>
    <row r="283" spans="1:7" ht="300.75" thickBot="1" x14ac:dyDescent="0.25">
      <c r="A283" s="11" t="s">
        <v>1015</v>
      </c>
      <c r="B283" s="16" t="s">
        <v>647</v>
      </c>
      <c r="C283" s="52" t="s">
        <v>11</v>
      </c>
      <c r="D283" s="53" t="s">
        <v>14</v>
      </c>
      <c r="E283" s="54" t="s">
        <v>13</v>
      </c>
      <c r="F283" s="56"/>
      <c r="G283" s="56"/>
    </row>
    <row r="284" spans="1:7" ht="36.75" thickBot="1" x14ac:dyDescent="0.25">
      <c r="A284" s="11" t="s">
        <v>1016</v>
      </c>
      <c r="B284" s="16" t="s">
        <v>591</v>
      </c>
      <c r="C284" s="52" t="s">
        <v>11</v>
      </c>
      <c r="D284" s="53" t="s">
        <v>14</v>
      </c>
      <c r="E284" s="54" t="s">
        <v>13</v>
      </c>
      <c r="F284" s="63"/>
      <c r="G284" s="63"/>
    </row>
    <row r="285" spans="1:7" ht="48.75" thickBot="1" x14ac:dyDescent="0.25">
      <c r="A285" s="11" t="s">
        <v>1017</v>
      </c>
      <c r="B285" s="16" t="s">
        <v>592</v>
      </c>
      <c r="C285" s="52" t="s">
        <v>11</v>
      </c>
      <c r="D285" s="53" t="s">
        <v>14</v>
      </c>
      <c r="E285" s="54" t="s">
        <v>13</v>
      </c>
      <c r="F285" s="56"/>
      <c r="G285" s="56"/>
    </row>
    <row r="286" spans="1:7" ht="240.75" thickBot="1" x14ac:dyDescent="0.25">
      <c r="A286" s="11" t="s">
        <v>1018</v>
      </c>
      <c r="B286" s="16" t="s">
        <v>711</v>
      </c>
      <c r="C286" s="52" t="s">
        <v>11</v>
      </c>
      <c r="D286" s="53" t="s">
        <v>14</v>
      </c>
      <c r="E286" s="54" t="s">
        <v>13</v>
      </c>
      <c r="F286" s="56"/>
      <c r="G286" s="56"/>
    </row>
    <row r="287" spans="1:7" ht="60.75" thickBot="1" x14ac:dyDescent="0.25">
      <c r="A287" s="11" t="s">
        <v>1019</v>
      </c>
      <c r="B287" s="16" t="s">
        <v>146</v>
      </c>
      <c r="C287" s="52" t="s">
        <v>11</v>
      </c>
      <c r="D287" s="53" t="s">
        <v>14</v>
      </c>
      <c r="E287" s="54" t="s">
        <v>13</v>
      </c>
      <c r="F287" s="63"/>
      <c r="G287" s="63"/>
    </row>
    <row r="288" spans="1:7" ht="156.75" thickBot="1" x14ac:dyDescent="0.25">
      <c r="A288" s="11" t="s">
        <v>1020</v>
      </c>
      <c r="B288" s="16" t="s">
        <v>593</v>
      </c>
      <c r="C288" s="52" t="s">
        <v>11</v>
      </c>
      <c r="D288" s="53" t="s">
        <v>14</v>
      </c>
      <c r="E288" s="54" t="s">
        <v>13</v>
      </c>
      <c r="F288" s="55"/>
      <c r="G288" s="55"/>
    </row>
    <row r="289" spans="1:7" ht="24.75" thickBot="1" x14ac:dyDescent="0.25">
      <c r="A289" s="11" t="s">
        <v>1021</v>
      </c>
      <c r="B289" s="16" t="s">
        <v>594</v>
      </c>
      <c r="C289" s="52" t="s">
        <v>11</v>
      </c>
      <c r="D289" s="53" t="s">
        <v>14</v>
      </c>
      <c r="E289" s="54" t="s">
        <v>13</v>
      </c>
      <c r="F289" s="56"/>
      <c r="G289" s="56"/>
    </row>
    <row r="290" spans="1:7" ht="84.75" thickBot="1" x14ac:dyDescent="0.25">
      <c r="A290" s="11" t="s">
        <v>1022</v>
      </c>
      <c r="B290" s="16" t="s">
        <v>147</v>
      </c>
      <c r="C290" s="52" t="s">
        <v>11</v>
      </c>
      <c r="D290" s="53" t="s">
        <v>14</v>
      </c>
      <c r="E290" s="54" t="s">
        <v>13</v>
      </c>
      <c r="F290" s="56"/>
      <c r="G290" s="56"/>
    </row>
    <row r="291" spans="1:7" ht="24.75" thickBot="1" x14ac:dyDescent="0.25">
      <c r="A291" s="11" t="s">
        <v>1023</v>
      </c>
      <c r="B291" s="12" t="s">
        <v>148</v>
      </c>
      <c r="C291" s="48"/>
      <c r="D291" s="49"/>
      <c r="E291" s="50"/>
      <c r="F291" s="51"/>
      <c r="G291" s="51"/>
    </row>
    <row r="292" spans="1:7" ht="132.75" thickBot="1" x14ac:dyDescent="0.25">
      <c r="A292" s="11" t="s">
        <v>1024</v>
      </c>
      <c r="B292" s="30" t="s">
        <v>719</v>
      </c>
      <c r="C292" s="52" t="s">
        <v>11</v>
      </c>
      <c r="D292" s="53" t="s">
        <v>14</v>
      </c>
      <c r="E292" s="54" t="s">
        <v>13</v>
      </c>
      <c r="F292" s="56"/>
      <c r="G292" s="56"/>
    </row>
    <row r="293" spans="1:7" ht="48.75" thickBot="1" x14ac:dyDescent="0.25">
      <c r="A293" s="11" t="s">
        <v>1025</v>
      </c>
      <c r="B293" s="16" t="s">
        <v>597</v>
      </c>
      <c r="C293" s="52" t="s">
        <v>11</v>
      </c>
      <c r="D293" s="53" t="s">
        <v>14</v>
      </c>
      <c r="E293" s="54" t="s">
        <v>13</v>
      </c>
      <c r="F293" s="56"/>
      <c r="G293" s="56"/>
    </row>
    <row r="294" spans="1:7" ht="21" thickBot="1" x14ac:dyDescent="0.25">
      <c r="A294" s="11" t="s">
        <v>1026</v>
      </c>
      <c r="B294" s="12" t="s">
        <v>149</v>
      </c>
      <c r="C294" s="48"/>
      <c r="D294" s="49"/>
      <c r="E294" s="50"/>
      <c r="F294" s="51"/>
      <c r="G294" s="51"/>
    </row>
    <row r="295" spans="1:7" ht="84.75" thickBot="1" x14ac:dyDescent="0.25">
      <c r="A295" s="11" t="s">
        <v>1027</v>
      </c>
      <c r="B295" s="16" t="s">
        <v>661</v>
      </c>
      <c r="C295" s="52" t="s">
        <v>11</v>
      </c>
      <c r="D295" s="53" t="s">
        <v>14</v>
      </c>
      <c r="E295" s="54" t="s">
        <v>13</v>
      </c>
      <c r="F295" s="56"/>
      <c r="G295" s="56"/>
    </row>
    <row r="296" spans="1:7" ht="84.75" thickBot="1" x14ac:dyDescent="0.25">
      <c r="A296" s="11" t="s">
        <v>1028</v>
      </c>
      <c r="B296" s="16" t="s">
        <v>150</v>
      </c>
      <c r="C296" s="52" t="s">
        <v>11</v>
      </c>
      <c r="D296" s="53" t="s">
        <v>14</v>
      </c>
      <c r="E296" s="54" t="s">
        <v>13</v>
      </c>
      <c r="F296" s="56"/>
      <c r="G296" s="56"/>
    </row>
    <row r="297" spans="1:7" ht="21" thickBot="1" x14ac:dyDescent="0.25">
      <c r="A297" s="11" t="s">
        <v>1029</v>
      </c>
      <c r="B297" s="12" t="s">
        <v>600</v>
      </c>
      <c r="C297" s="48"/>
      <c r="D297" s="49"/>
      <c r="E297" s="50"/>
      <c r="F297" s="51"/>
      <c r="G297" s="51"/>
    </row>
    <row r="298" spans="1:7" ht="60.75" thickBot="1" x14ac:dyDescent="0.25">
      <c r="A298" s="11" t="s">
        <v>1030</v>
      </c>
      <c r="B298" s="16" t="s">
        <v>601</v>
      </c>
      <c r="C298" s="78" t="s">
        <v>11</v>
      </c>
      <c r="D298" s="79" t="s">
        <v>14</v>
      </c>
      <c r="E298" s="70" t="s">
        <v>13</v>
      </c>
      <c r="F298" s="56"/>
      <c r="G298" s="56"/>
    </row>
    <row r="299" spans="1:7" ht="21" thickBot="1" x14ac:dyDescent="0.25">
      <c r="A299" s="11" t="s">
        <v>1031</v>
      </c>
      <c r="B299" s="12" t="s">
        <v>96</v>
      </c>
      <c r="C299" s="48"/>
      <c r="D299" s="49"/>
      <c r="E299" s="50"/>
      <c r="F299" s="51"/>
      <c r="G299" s="51"/>
    </row>
    <row r="300" spans="1:7" ht="24.75" thickBot="1" x14ac:dyDescent="0.25">
      <c r="A300" s="11" t="s">
        <v>1032</v>
      </c>
      <c r="B300" s="16" t="s">
        <v>151</v>
      </c>
      <c r="C300" s="52" t="s">
        <v>11</v>
      </c>
      <c r="D300" s="53" t="s">
        <v>14</v>
      </c>
      <c r="E300" s="54" t="s">
        <v>13</v>
      </c>
      <c r="F300" s="63"/>
      <c r="G300" s="63"/>
    </row>
    <row r="301" spans="1:7" ht="36.75" thickBot="1" x14ac:dyDescent="0.25">
      <c r="A301" s="11" t="s">
        <v>1033</v>
      </c>
      <c r="B301" s="16" t="s">
        <v>152</v>
      </c>
      <c r="C301" s="52" t="s">
        <v>11</v>
      </c>
      <c r="D301" s="53" t="s">
        <v>14</v>
      </c>
      <c r="E301" s="54" t="s">
        <v>13</v>
      </c>
      <c r="F301" s="63"/>
      <c r="G301" s="63"/>
    </row>
    <row r="302" spans="1:7" ht="36.75" thickBot="1" x14ac:dyDescent="0.25">
      <c r="A302" s="11" t="s">
        <v>1034</v>
      </c>
      <c r="B302" s="16" t="s">
        <v>153</v>
      </c>
      <c r="C302" s="52" t="s">
        <v>11</v>
      </c>
      <c r="D302" s="53" t="s">
        <v>14</v>
      </c>
      <c r="E302" s="54" t="s">
        <v>13</v>
      </c>
      <c r="F302" s="63"/>
      <c r="G302" s="63"/>
    </row>
    <row r="303" spans="1:7" ht="21" thickBot="1" x14ac:dyDescent="0.25">
      <c r="A303" s="11" t="s">
        <v>1035</v>
      </c>
      <c r="B303" s="12" t="s">
        <v>154</v>
      </c>
      <c r="C303" s="48"/>
      <c r="D303" s="49"/>
      <c r="E303" s="50"/>
      <c r="F303" s="51"/>
      <c r="G303" s="51"/>
    </row>
    <row r="304" spans="1:7" ht="21" thickBot="1" x14ac:dyDescent="0.25">
      <c r="A304" s="11" t="s">
        <v>1036</v>
      </c>
      <c r="B304" s="12" t="s">
        <v>155</v>
      </c>
      <c r="C304" s="48"/>
      <c r="D304" s="49"/>
      <c r="E304" s="50"/>
      <c r="F304" s="51"/>
      <c r="G304" s="51"/>
    </row>
    <row r="305" spans="1:7" ht="60.75" thickBot="1" x14ac:dyDescent="0.25">
      <c r="A305" s="11" t="s">
        <v>1037</v>
      </c>
      <c r="B305" s="16" t="s">
        <v>156</v>
      </c>
      <c r="C305" s="52" t="s">
        <v>11</v>
      </c>
      <c r="D305" s="53" t="s">
        <v>14</v>
      </c>
      <c r="E305" s="54" t="s">
        <v>13</v>
      </c>
      <c r="F305" s="56"/>
      <c r="G305" s="56"/>
    </row>
    <row r="306" spans="1:7" ht="60.75" thickBot="1" x14ac:dyDescent="0.25">
      <c r="A306" s="11" t="s">
        <v>1038</v>
      </c>
      <c r="B306" s="16" t="s">
        <v>602</v>
      </c>
      <c r="C306" s="52" t="s">
        <v>11</v>
      </c>
      <c r="D306" s="53" t="s">
        <v>14</v>
      </c>
      <c r="E306" s="54" t="s">
        <v>13</v>
      </c>
      <c r="F306" s="56"/>
      <c r="G306" s="56"/>
    </row>
    <row r="307" spans="1:7" ht="48.75" thickBot="1" x14ac:dyDescent="0.25">
      <c r="A307" s="11" t="s">
        <v>1039</v>
      </c>
      <c r="B307" s="16" t="s">
        <v>157</v>
      </c>
      <c r="C307" s="52" t="s">
        <v>11</v>
      </c>
      <c r="D307" s="53" t="s">
        <v>14</v>
      </c>
      <c r="E307" s="54" t="s">
        <v>13</v>
      </c>
      <c r="F307" s="56"/>
      <c r="G307" s="56"/>
    </row>
    <row r="308" spans="1:7" ht="36.75" thickBot="1" x14ac:dyDescent="0.25">
      <c r="A308" s="11" t="s">
        <v>1040</v>
      </c>
      <c r="B308" s="16" t="s">
        <v>158</v>
      </c>
      <c r="C308" s="52" t="s">
        <v>11</v>
      </c>
      <c r="D308" s="53" t="s">
        <v>14</v>
      </c>
      <c r="E308" s="54" t="s">
        <v>13</v>
      </c>
      <c r="F308" s="56"/>
      <c r="G308" s="56"/>
    </row>
    <row r="309" spans="1:7" ht="21" thickBot="1" x14ac:dyDescent="0.25">
      <c r="A309" s="11" t="s">
        <v>1041</v>
      </c>
      <c r="B309" s="12" t="s">
        <v>159</v>
      </c>
      <c r="C309" s="48"/>
      <c r="D309" s="49"/>
      <c r="E309" s="50"/>
      <c r="F309" s="51"/>
      <c r="G309" s="51"/>
    </row>
    <row r="310" spans="1:7" ht="36.75" thickBot="1" x14ac:dyDescent="0.25">
      <c r="A310" s="11" t="s">
        <v>1042</v>
      </c>
      <c r="B310" s="16" t="s">
        <v>160</v>
      </c>
      <c r="C310" s="52" t="s">
        <v>18</v>
      </c>
      <c r="D310" s="53"/>
      <c r="E310" s="54"/>
      <c r="F310" s="61">
        <v>2.5</v>
      </c>
      <c r="G310" s="99"/>
    </row>
    <row r="311" spans="1:7" ht="48.75" thickBot="1" x14ac:dyDescent="0.25">
      <c r="A311" s="11" t="s">
        <v>1043</v>
      </c>
      <c r="B311" s="16" t="s">
        <v>161</v>
      </c>
      <c r="C311" s="52" t="s">
        <v>11</v>
      </c>
      <c r="D311" s="53" t="s">
        <v>14</v>
      </c>
      <c r="E311" s="54" t="s">
        <v>13</v>
      </c>
      <c r="F311" s="56"/>
      <c r="G311" s="56"/>
    </row>
    <row r="312" spans="1:7" ht="24.75" thickBot="1" x14ac:dyDescent="0.25">
      <c r="A312" s="11" t="s">
        <v>1044</v>
      </c>
      <c r="B312" s="16" t="s">
        <v>162</v>
      </c>
      <c r="C312" s="52" t="s">
        <v>11</v>
      </c>
      <c r="D312" s="53" t="s">
        <v>14</v>
      </c>
      <c r="E312" s="54" t="s">
        <v>13</v>
      </c>
      <c r="F312" s="56"/>
      <c r="G312" s="56"/>
    </row>
    <row r="313" spans="1:7" ht="84.75" thickBot="1" x14ac:dyDescent="0.25">
      <c r="A313" s="11" t="s">
        <v>1045</v>
      </c>
      <c r="B313" s="16" t="s">
        <v>603</v>
      </c>
      <c r="C313" s="78" t="s">
        <v>11</v>
      </c>
      <c r="D313" s="79" t="s">
        <v>14</v>
      </c>
      <c r="E313" s="70" t="s">
        <v>13</v>
      </c>
      <c r="F313" s="56"/>
      <c r="G313" s="56"/>
    </row>
    <row r="314" spans="1:7" ht="36.75" thickBot="1" x14ac:dyDescent="0.25">
      <c r="A314" s="11" t="s">
        <v>1046</v>
      </c>
      <c r="B314" s="16" t="s">
        <v>604</v>
      </c>
      <c r="C314" s="52" t="s">
        <v>11</v>
      </c>
      <c r="D314" s="53" t="s">
        <v>14</v>
      </c>
      <c r="E314" s="54" t="s">
        <v>13</v>
      </c>
      <c r="F314" s="64"/>
      <c r="G314" s="64"/>
    </row>
    <row r="315" spans="1:7" ht="15" thickBot="1" x14ac:dyDescent="0.25">
      <c r="A315" s="11" t="s">
        <v>1047</v>
      </c>
      <c r="B315" s="16" t="s">
        <v>163</v>
      </c>
      <c r="C315" s="52" t="s">
        <v>11</v>
      </c>
      <c r="D315" s="53"/>
      <c r="E315" s="70" t="s">
        <v>559</v>
      </c>
      <c r="F315" s="68">
        <v>10</v>
      </c>
      <c r="G315" s="100"/>
    </row>
    <row r="316" spans="1:7" ht="21" thickBot="1" x14ac:dyDescent="0.25">
      <c r="A316" s="11" t="s">
        <v>1048</v>
      </c>
      <c r="B316" s="12" t="s">
        <v>164</v>
      </c>
      <c r="C316" s="48"/>
      <c r="D316" s="49"/>
      <c r="E316" s="50"/>
      <c r="F316" s="51"/>
      <c r="G316" s="51"/>
    </row>
    <row r="317" spans="1:7" ht="21" thickBot="1" x14ac:dyDescent="0.25">
      <c r="A317" s="11" t="s">
        <v>1049</v>
      </c>
      <c r="B317" s="12" t="s">
        <v>165</v>
      </c>
      <c r="C317" s="48"/>
      <c r="D317" s="49"/>
      <c r="E317" s="50"/>
      <c r="F317" s="51"/>
      <c r="G317" s="51"/>
    </row>
    <row r="318" spans="1:7" ht="36.75" thickBot="1" x14ac:dyDescent="0.25">
      <c r="A318" s="11" t="s">
        <v>1050</v>
      </c>
      <c r="B318" s="16" t="s">
        <v>166</v>
      </c>
      <c r="C318" s="52" t="s">
        <v>18</v>
      </c>
      <c r="D318" s="53"/>
      <c r="E318" s="54"/>
      <c r="F318" s="61">
        <v>2.5</v>
      </c>
      <c r="G318" s="99"/>
    </row>
    <row r="319" spans="1:7" ht="21" thickBot="1" x14ac:dyDescent="0.25">
      <c r="A319" s="11" t="s">
        <v>1051</v>
      </c>
      <c r="B319" s="12" t="s">
        <v>167</v>
      </c>
      <c r="C319" s="48"/>
      <c r="D319" s="49"/>
      <c r="E319" s="50"/>
      <c r="F319" s="51"/>
      <c r="G319" s="51"/>
    </row>
    <row r="320" spans="1:7" ht="60.75" thickBot="1" x14ac:dyDescent="0.25">
      <c r="A320" s="11" t="s">
        <v>1052</v>
      </c>
      <c r="B320" s="16" t="s">
        <v>623</v>
      </c>
      <c r="C320" s="52" t="s">
        <v>11</v>
      </c>
      <c r="D320" s="24"/>
      <c r="E320" s="54" t="s">
        <v>559</v>
      </c>
      <c r="F320" s="68">
        <v>10</v>
      </c>
      <c r="G320" s="100"/>
    </row>
    <row r="321" spans="1:7" ht="21" thickBot="1" x14ac:dyDescent="0.25">
      <c r="A321" s="11" t="s">
        <v>1053</v>
      </c>
      <c r="B321" s="12" t="s">
        <v>168</v>
      </c>
      <c r="C321" s="48"/>
      <c r="D321" s="49"/>
      <c r="E321" s="50"/>
      <c r="F321" s="51"/>
      <c r="G321" s="51"/>
    </row>
    <row r="322" spans="1:7" ht="21" thickBot="1" x14ac:dyDescent="0.25">
      <c r="A322" s="11" t="s">
        <v>1054</v>
      </c>
      <c r="B322" s="12" t="s">
        <v>169</v>
      </c>
      <c r="C322" s="48"/>
      <c r="D322" s="49"/>
      <c r="E322" s="50"/>
      <c r="F322" s="51"/>
      <c r="G322" s="51"/>
    </row>
    <row r="323" spans="1:7" ht="60.75" thickBot="1" x14ac:dyDescent="0.25">
      <c r="A323" s="11" t="s">
        <v>1055</v>
      </c>
      <c r="B323" s="16" t="s">
        <v>606</v>
      </c>
      <c r="C323" s="78" t="s">
        <v>18</v>
      </c>
      <c r="D323" s="79"/>
      <c r="E323" s="70"/>
      <c r="F323" s="68">
        <v>5</v>
      </c>
      <c r="G323" s="100"/>
    </row>
    <row r="324" spans="1:7" ht="84.75" thickBot="1" x14ac:dyDescent="0.25">
      <c r="A324" s="11" t="s">
        <v>1056</v>
      </c>
      <c r="B324" s="16" t="s">
        <v>697</v>
      </c>
      <c r="C324" s="52" t="s">
        <v>18</v>
      </c>
      <c r="D324" s="53"/>
      <c r="E324" s="54"/>
      <c r="F324" s="61">
        <v>2.5</v>
      </c>
      <c r="G324" s="99"/>
    </row>
    <row r="325" spans="1:7" ht="72.75" thickBot="1" x14ac:dyDescent="0.25">
      <c r="A325" s="11" t="s">
        <v>1057</v>
      </c>
      <c r="B325" s="16" t="s">
        <v>607</v>
      </c>
      <c r="C325" s="52" t="s">
        <v>18</v>
      </c>
      <c r="D325" s="53"/>
      <c r="E325" s="54"/>
      <c r="F325" s="61">
        <v>5</v>
      </c>
      <c r="G325" s="99"/>
    </row>
    <row r="326" spans="1:7" ht="60.75" thickBot="1" x14ac:dyDescent="0.25">
      <c r="A326" s="11" t="s">
        <v>1058</v>
      </c>
      <c r="B326" s="16" t="s">
        <v>608</v>
      </c>
      <c r="C326" s="52" t="s">
        <v>18</v>
      </c>
      <c r="D326" s="53"/>
      <c r="E326" s="54"/>
      <c r="F326" s="61">
        <v>5</v>
      </c>
      <c r="G326" s="99"/>
    </row>
    <row r="327" spans="1:7" ht="36.75" thickBot="1" x14ac:dyDescent="0.25">
      <c r="A327" s="11" t="s">
        <v>1059</v>
      </c>
      <c r="B327" s="16" t="s">
        <v>170</v>
      </c>
      <c r="C327" s="52" t="s">
        <v>18</v>
      </c>
      <c r="D327" s="53"/>
      <c r="E327" s="54"/>
      <c r="F327" s="61">
        <v>2.5</v>
      </c>
      <c r="G327" s="99"/>
    </row>
    <row r="328" spans="1:7" ht="84.75" thickBot="1" x14ac:dyDescent="0.25">
      <c r="A328" s="11" t="s">
        <v>1060</v>
      </c>
      <c r="B328" s="16" t="s">
        <v>726</v>
      </c>
      <c r="C328" s="52" t="s">
        <v>18</v>
      </c>
      <c r="D328" s="53"/>
      <c r="E328" s="54"/>
      <c r="F328" s="61">
        <v>5</v>
      </c>
      <c r="G328" s="99"/>
    </row>
    <row r="329" spans="1:7" ht="21" thickBot="1" x14ac:dyDescent="0.25">
      <c r="A329" s="11" t="s">
        <v>1061</v>
      </c>
      <c r="B329" s="12" t="s">
        <v>662</v>
      </c>
      <c r="C329" s="48"/>
      <c r="D329" s="49"/>
      <c r="E329" s="50"/>
      <c r="F329" s="51"/>
      <c r="G329" s="51"/>
    </row>
    <row r="330" spans="1:7" ht="240.75" thickBot="1" x14ac:dyDescent="0.25">
      <c r="A330" s="11" t="s">
        <v>1062</v>
      </c>
      <c r="B330" s="16" t="s">
        <v>613</v>
      </c>
      <c r="C330" s="52" t="s">
        <v>18</v>
      </c>
      <c r="D330" s="53"/>
      <c r="E330" s="54"/>
      <c r="F330" s="61">
        <v>10</v>
      </c>
      <c r="G330" s="99"/>
    </row>
    <row r="331" spans="1:7" ht="21" thickBot="1" x14ac:dyDescent="0.25">
      <c r="A331" s="11" t="s">
        <v>1063</v>
      </c>
      <c r="B331" s="12" t="s">
        <v>171</v>
      </c>
      <c r="C331" s="48"/>
      <c r="D331" s="49"/>
      <c r="E331" s="50"/>
      <c r="F331" s="51"/>
      <c r="G331" s="51"/>
    </row>
    <row r="332" spans="1:7" ht="60.75" thickBot="1" x14ac:dyDescent="0.25">
      <c r="A332" s="11" t="s">
        <v>1064</v>
      </c>
      <c r="B332" s="16" t="s">
        <v>615</v>
      </c>
      <c r="C332" s="52" t="s">
        <v>18</v>
      </c>
      <c r="D332" s="53"/>
      <c r="E332" s="54"/>
      <c r="F332" s="61">
        <v>10</v>
      </c>
      <c r="G332" s="99"/>
    </row>
    <row r="333" spans="1:7" ht="21" thickBot="1" x14ac:dyDescent="0.25">
      <c r="A333" s="11" t="s">
        <v>1065</v>
      </c>
      <c r="B333" s="12" t="s">
        <v>172</v>
      </c>
      <c r="C333" s="48"/>
      <c r="D333" s="49"/>
      <c r="E333" s="50"/>
      <c r="F333" s="51"/>
      <c r="G333" s="51"/>
    </row>
    <row r="334" spans="1:7" ht="21" thickBot="1" x14ac:dyDescent="0.25">
      <c r="A334" s="11" t="s">
        <v>1066</v>
      </c>
      <c r="B334" s="12" t="s">
        <v>173</v>
      </c>
      <c r="C334" s="48"/>
      <c r="D334" s="49"/>
      <c r="E334" s="50"/>
      <c r="F334" s="51"/>
      <c r="G334" s="51"/>
    </row>
    <row r="335" spans="1:7" ht="48.75" thickBot="1" x14ac:dyDescent="0.25">
      <c r="A335" s="11" t="s">
        <v>1067</v>
      </c>
      <c r="B335" s="16" t="s">
        <v>174</v>
      </c>
      <c r="C335" s="52" t="s">
        <v>18</v>
      </c>
      <c r="D335" s="53"/>
      <c r="E335" s="54"/>
      <c r="F335" s="61">
        <v>10</v>
      </c>
      <c r="G335" s="99"/>
    </row>
    <row r="336" spans="1:7" ht="144.75" thickBot="1" x14ac:dyDescent="0.25">
      <c r="A336" s="11" t="s">
        <v>1068</v>
      </c>
      <c r="B336" s="16" t="s">
        <v>616</v>
      </c>
      <c r="C336" s="66" t="s">
        <v>18</v>
      </c>
      <c r="D336" s="67"/>
      <c r="E336" s="54"/>
      <c r="F336" s="61">
        <v>10</v>
      </c>
      <c r="G336" s="99"/>
    </row>
    <row r="337" spans="1:7" ht="21" thickBot="1" x14ac:dyDescent="0.25">
      <c r="A337" s="11" t="s">
        <v>1069</v>
      </c>
      <c r="B337" s="12" t="s">
        <v>175</v>
      </c>
      <c r="C337" s="48"/>
      <c r="D337" s="49"/>
      <c r="E337" s="50"/>
      <c r="F337" s="51"/>
      <c r="G337" s="51"/>
    </row>
    <row r="338" spans="1:7" ht="60.75" thickBot="1" x14ac:dyDescent="0.25">
      <c r="A338" s="11" t="s">
        <v>1070</v>
      </c>
      <c r="B338" s="16" t="s">
        <v>558</v>
      </c>
      <c r="C338" s="52" t="s">
        <v>11</v>
      </c>
      <c r="D338" s="53" t="s">
        <v>14</v>
      </c>
      <c r="E338" s="54" t="s">
        <v>13</v>
      </c>
      <c r="F338" s="55"/>
      <c r="G338" s="55"/>
    </row>
    <row r="339" spans="1:7" ht="36.75" thickBot="1" x14ac:dyDescent="0.25">
      <c r="A339" s="11" t="s">
        <v>1071</v>
      </c>
      <c r="B339" s="16" t="s">
        <v>176</v>
      </c>
      <c r="C339" s="52" t="s">
        <v>11</v>
      </c>
      <c r="D339" s="53" t="s">
        <v>14</v>
      </c>
      <c r="E339" s="54" t="s">
        <v>13</v>
      </c>
      <c r="F339" s="55"/>
      <c r="G339" s="55"/>
    </row>
    <row r="340" spans="1:7" ht="36.75" thickBot="1" x14ac:dyDescent="0.25">
      <c r="A340" s="11" t="s">
        <v>1072</v>
      </c>
      <c r="B340" s="16" t="s">
        <v>177</v>
      </c>
      <c r="C340" s="52" t="s">
        <v>11</v>
      </c>
      <c r="D340" s="53" t="s">
        <v>14</v>
      </c>
      <c r="E340" s="54" t="s">
        <v>13</v>
      </c>
      <c r="F340" s="55"/>
      <c r="G340" s="55"/>
    </row>
    <row r="341" spans="1:7" ht="21" thickBot="1" x14ac:dyDescent="0.25">
      <c r="A341" s="11" t="s">
        <v>1073</v>
      </c>
      <c r="B341" s="12" t="s">
        <v>178</v>
      </c>
      <c r="C341" s="48"/>
      <c r="D341" s="49"/>
      <c r="E341" s="50"/>
      <c r="F341" s="51"/>
      <c r="G341" s="51"/>
    </row>
    <row r="342" spans="1:7" ht="36.75" thickBot="1" x14ac:dyDescent="0.25">
      <c r="A342" s="11" t="s">
        <v>1074</v>
      </c>
      <c r="B342" s="16" t="s">
        <v>179</v>
      </c>
      <c r="C342" s="66" t="s">
        <v>18</v>
      </c>
      <c r="D342" s="67"/>
      <c r="E342" s="54"/>
      <c r="F342" s="61">
        <v>5</v>
      </c>
      <c r="G342" s="99"/>
    </row>
    <row r="343" spans="1:7" ht="84.75" thickBot="1" x14ac:dyDescent="0.25">
      <c r="A343" s="11" t="s">
        <v>1075</v>
      </c>
      <c r="B343" s="16" t="s">
        <v>712</v>
      </c>
      <c r="C343" s="52" t="s">
        <v>11</v>
      </c>
      <c r="D343" s="53"/>
      <c r="E343" s="70" t="s">
        <v>559</v>
      </c>
      <c r="F343" s="68">
        <v>5</v>
      </c>
      <c r="G343" s="100"/>
    </row>
    <row r="344" spans="1:7" ht="24.75" thickBot="1" x14ac:dyDescent="0.25">
      <c r="A344" s="11" t="s">
        <v>1076</v>
      </c>
      <c r="B344" s="12" t="s">
        <v>180</v>
      </c>
      <c r="C344" s="48"/>
      <c r="D344" s="49"/>
      <c r="E344" s="50"/>
      <c r="F344" s="51"/>
      <c r="G344" s="51"/>
    </row>
    <row r="345" spans="1:7" ht="21" thickBot="1" x14ac:dyDescent="0.25">
      <c r="A345" s="11" t="s">
        <v>1077</v>
      </c>
      <c r="B345" s="12" t="s">
        <v>181</v>
      </c>
      <c r="C345" s="48"/>
      <c r="D345" s="49"/>
      <c r="E345" s="50"/>
      <c r="F345" s="51"/>
      <c r="G345" s="51"/>
    </row>
    <row r="346" spans="1:7" ht="96.75" thickBot="1" x14ac:dyDescent="0.25">
      <c r="A346" s="11" t="s">
        <v>1078</v>
      </c>
      <c r="B346" s="16" t="s">
        <v>182</v>
      </c>
      <c r="C346" s="52" t="s">
        <v>11</v>
      </c>
      <c r="D346" s="53" t="s">
        <v>14</v>
      </c>
      <c r="E346" s="54" t="s">
        <v>13</v>
      </c>
      <c r="F346" s="51"/>
      <c r="G346" s="51"/>
    </row>
    <row r="347" spans="1:7" ht="108.75" thickBot="1" x14ac:dyDescent="0.25">
      <c r="A347" s="11" t="s">
        <v>1079</v>
      </c>
      <c r="B347" s="16" t="s">
        <v>183</v>
      </c>
      <c r="C347" s="52" t="s">
        <v>11</v>
      </c>
      <c r="D347" s="53" t="s">
        <v>14</v>
      </c>
      <c r="E347" s="54" t="s">
        <v>13</v>
      </c>
      <c r="F347" s="51"/>
      <c r="G347" s="51"/>
    </row>
    <row r="348" spans="1:7" ht="36.75" thickBot="1" x14ac:dyDescent="0.25">
      <c r="A348" s="11" t="s">
        <v>1080</v>
      </c>
      <c r="B348" s="16" t="s">
        <v>184</v>
      </c>
      <c r="C348" s="52" t="s">
        <v>11</v>
      </c>
      <c r="D348" s="53" t="s">
        <v>14</v>
      </c>
      <c r="E348" s="54" t="s">
        <v>13</v>
      </c>
      <c r="F348" s="51"/>
      <c r="G348" s="51"/>
    </row>
    <row r="349" spans="1:7" ht="24.75" thickBot="1" x14ac:dyDescent="0.25">
      <c r="A349" s="11" t="s">
        <v>1081</v>
      </c>
      <c r="B349" s="16" t="s">
        <v>185</v>
      </c>
      <c r="C349" s="52" t="s">
        <v>11</v>
      </c>
      <c r="D349" s="53" t="s">
        <v>14</v>
      </c>
      <c r="E349" s="54" t="s">
        <v>13</v>
      </c>
      <c r="F349" s="51"/>
      <c r="G349" s="51"/>
    </row>
    <row r="350" spans="1:7" ht="21" thickBot="1" x14ac:dyDescent="0.25">
      <c r="A350" s="11" t="s">
        <v>1082</v>
      </c>
      <c r="B350" s="12" t="s">
        <v>186</v>
      </c>
      <c r="C350" s="48"/>
      <c r="D350" s="49"/>
      <c r="E350" s="50"/>
      <c r="F350" s="51"/>
      <c r="G350" s="51"/>
    </row>
    <row r="351" spans="1:7" ht="48.75" thickBot="1" x14ac:dyDescent="0.25">
      <c r="A351" s="11" t="s">
        <v>1083</v>
      </c>
      <c r="B351" s="16" t="s">
        <v>727</v>
      </c>
      <c r="C351" s="52" t="s">
        <v>11</v>
      </c>
      <c r="D351" s="53" t="s">
        <v>14</v>
      </c>
      <c r="E351" s="54" t="s">
        <v>13</v>
      </c>
      <c r="F351" s="57"/>
      <c r="G351" s="57"/>
    </row>
    <row r="352" spans="1:7" ht="48.75" thickBot="1" x14ac:dyDescent="0.25">
      <c r="A352" s="11" t="s">
        <v>1084</v>
      </c>
      <c r="B352" s="16" t="s">
        <v>187</v>
      </c>
      <c r="C352" s="52" t="s">
        <v>11</v>
      </c>
      <c r="D352" s="53" t="s">
        <v>14</v>
      </c>
      <c r="E352" s="54" t="s">
        <v>13</v>
      </c>
      <c r="F352" s="51"/>
      <c r="G352" s="51"/>
    </row>
    <row r="353" spans="1:7" ht="21" thickBot="1" x14ac:dyDescent="0.25">
      <c r="A353" s="11" t="s">
        <v>1085</v>
      </c>
      <c r="B353" s="12" t="s">
        <v>188</v>
      </c>
      <c r="C353" s="48"/>
      <c r="D353" s="49"/>
      <c r="E353" s="50"/>
      <c r="F353" s="51"/>
      <c r="G353" s="51"/>
    </row>
    <row r="354" spans="1:7" ht="408.75" thickBot="1" x14ac:dyDescent="0.25">
      <c r="A354" s="11" t="s">
        <v>1086</v>
      </c>
      <c r="B354" s="16" t="s">
        <v>728</v>
      </c>
      <c r="C354" s="52" t="s">
        <v>11</v>
      </c>
      <c r="D354" s="53" t="s">
        <v>14</v>
      </c>
      <c r="E354" s="54" t="s">
        <v>13</v>
      </c>
      <c r="F354" s="51"/>
      <c r="G354" s="51"/>
    </row>
    <row r="355" spans="1:7" ht="21" thickBot="1" x14ac:dyDescent="0.25">
      <c r="A355" s="11" t="s">
        <v>1087</v>
      </c>
      <c r="B355" s="12" t="s">
        <v>189</v>
      </c>
      <c r="C355" s="48"/>
      <c r="D355" s="49"/>
      <c r="E355" s="50"/>
      <c r="F355" s="51"/>
      <c r="G355" s="51"/>
    </row>
    <row r="356" spans="1:7" ht="21" thickBot="1" x14ac:dyDescent="0.25">
      <c r="A356" s="11" t="s">
        <v>1088</v>
      </c>
      <c r="B356" s="12" t="s">
        <v>190</v>
      </c>
      <c r="C356" s="48"/>
      <c r="D356" s="49"/>
      <c r="E356" s="50"/>
      <c r="F356" s="51"/>
      <c r="G356" s="51"/>
    </row>
    <row r="357" spans="1:7" ht="24.75" thickBot="1" x14ac:dyDescent="0.25">
      <c r="A357" s="11" t="s">
        <v>1089</v>
      </c>
      <c r="B357" s="16" t="s">
        <v>191</v>
      </c>
      <c r="C357" s="52" t="s">
        <v>11</v>
      </c>
      <c r="D357" s="53" t="s">
        <v>14</v>
      </c>
      <c r="E357" s="54" t="s">
        <v>13</v>
      </c>
      <c r="F357" s="56"/>
      <c r="G357" s="56"/>
    </row>
    <row r="358" spans="1:7" ht="21" thickBot="1" x14ac:dyDescent="0.25">
      <c r="A358" s="11" t="s">
        <v>1090</v>
      </c>
      <c r="B358" s="12" t="s">
        <v>192</v>
      </c>
      <c r="C358" s="48"/>
      <c r="D358" s="49"/>
      <c r="E358" s="50"/>
      <c r="F358" s="51"/>
      <c r="G358" s="51"/>
    </row>
    <row r="359" spans="1:7" ht="36.75" thickBot="1" x14ac:dyDescent="0.25">
      <c r="A359" s="11" t="s">
        <v>1091</v>
      </c>
      <c r="B359" s="16" t="s">
        <v>193</v>
      </c>
      <c r="C359" s="52" t="s">
        <v>11</v>
      </c>
      <c r="D359" s="53" t="s">
        <v>14</v>
      </c>
      <c r="E359" s="54" t="s">
        <v>13</v>
      </c>
      <c r="F359" s="51"/>
      <c r="G359" s="51"/>
    </row>
    <row r="360" spans="1:7" ht="24.75" thickBot="1" x14ac:dyDescent="0.25">
      <c r="A360" s="11" t="s">
        <v>1092</v>
      </c>
      <c r="B360" s="16" t="s">
        <v>618</v>
      </c>
      <c r="C360" s="52" t="s">
        <v>11</v>
      </c>
      <c r="D360" s="53" t="s">
        <v>14</v>
      </c>
      <c r="E360" s="54" t="s">
        <v>13</v>
      </c>
      <c r="F360" s="57"/>
      <c r="G360" s="57"/>
    </row>
    <row r="361" spans="1:7" ht="21" thickBot="1" x14ac:dyDescent="0.25">
      <c r="A361" s="11" t="s">
        <v>1093</v>
      </c>
      <c r="B361" s="16" t="s">
        <v>194</v>
      </c>
      <c r="C361" s="83" t="s">
        <v>11</v>
      </c>
      <c r="D361" s="84" t="s">
        <v>14</v>
      </c>
      <c r="E361" s="85" t="s">
        <v>13</v>
      </c>
      <c r="F361" s="51"/>
      <c r="G361" s="51"/>
    </row>
    <row r="362" spans="1:7" ht="15.75" thickBot="1" x14ac:dyDescent="0.3">
      <c r="B362" s="86" t="s">
        <v>195</v>
      </c>
      <c r="F362" s="87">
        <f>SUM(F12:F361)</f>
        <v>1000</v>
      </c>
      <c r="G362" s="89"/>
    </row>
  </sheetData>
  <sheetProtection algorithmName="SHA-512" hashValue="UyPuJ6gWJTe9hGzUJ4BWujuClkaMQ8/4znDrL1HkUQJLjnBn51kNieWoQOUwx6Pgx8sGc+tk6QIFdyrPE+wXNg==" saltValue="381CyS/FcjGi2flHDi4gjQ==" spinCount="100000" sheet="1" selectLockedCells="1"/>
  <autoFilter ref="A11:G362" xr:uid="{846171FB-2670-46C4-88D9-4E361691DCBA}"/>
  <sortState xmlns:xlrd2="http://schemas.microsoft.com/office/spreadsheetml/2017/richdata2" ref="A12:G361">
    <sortCondition ref="C12:C361"/>
    <sortCondition ref="D12:D361"/>
    <sortCondition ref="E12:E361"/>
  </sortState>
  <conditionalFormatting sqref="C300:C310 C327 C329:C341 C317:C323 C350:C354 C22:C23 C117 C325 C344:C345 C186:C194 C208:C211 C235:C237 C259:C260 C272:C275">
    <cfRule type="cellIs" dxfId="1609" priority="1696" operator="equal">
      <formula>"R"</formula>
    </cfRule>
    <cfRule type="cellIs" dxfId="1608" priority="1697" operator="equal">
      <formula>"ML"</formula>
    </cfRule>
  </conditionalFormatting>
  <conditionalFormatting sqref="C300:C310 C327 C329:C341 C317:C323 C350:C354 C22:C23 C117 C325 C344:C345 C186:C194 C208:C211 C235:C237 C259:C260 C272:C275">
    <cfRule type="cellIs" dxfId="1607" priority="1698" operator="equal">
      <formula>"P"</formula>
    </cfRule>
    <cfRule type="cellIs" dxfId="1606" priority="1699" operator="equal">
      <formula>"CP"</formula>
    </cfRule>
    <cfRule type="cellIs" dxfId="1605" priority="1700" operator="equal">
      <formula>"C"</formula>
    </cfRule>
  </conditionalFormatting>
  <conditionalFormatting sqref="C300:C310 C327 C329:C341 C317:C323 C350:C354 C22:C23 C117 C325 C344:C345 C186:C194 C208:C211 C235:C237 C259:C260 C272:C275">
    <cfRule type="cellIs" dxfId="1604" priority="1691" operator="equal">
      <formula>"BACK"</formula>
    </cfRule>
    <cfRule type="cellIs" dxfId="1603" priority="1695" operator="equal">
      <formula>"STF-C"</formula>
    </cfRule>
  </conditionalFormatting>
  <conditionalFormatting sqref="C300:C310 C327 C329:C341 C317:C323 C350:C354 C22:C23 C117 C325 C344:C345 C186:C194 C208:C211 C235:C237 C259:C260 C272:C275">
    <cfRule type="cellIs" dxfId="1602" priority="1694" operator="equal">
      <formula>"RR"</formula>
    </cfRule>
  </conditionalFormatting>
  <conditionalFormatting sqref="C300:C310 C327 C329:C341 C317:C323 C350:C354 C22:C23 C117 C325 C344:C345 C186:C194 C208:C211 C235:C237 C259:C260 C272:C275">
    <cfRule type="cellIs" dxfId="1601" priority="1693" operator="equal">
      <formula>"OUT"</formula>
    </cfRule>
  </conditionalFormatting>
  <conditionalFormatting sqref="C300:C310 C327 C329:C341 C317:C323 C350:C354 C22:C23 C117 C325 C344:C345 C186:C194 C208:C211 C235:C237 C259:C260 C272:C275">
    <cfRule type="cellIs" dxfId="1600" priority="1692" operator="equal">
      <formula>"STF-CP"</formula>
    </cfRule>
  </conditionalFormatting>
  <conditionalFormatting sqref="C12:C13 C113 C118:C121 C207 C18 C21 C125:C126 C134 C219 C234 C249 C253 C258 C271 C282:C283 C292 C295:C297">
    <cfRule type="cellIs" dxfId="1599" priority="1406" operator="equal">
      <formula>"R"</formula>
    </cfRule>
    <cfRule type="cellIs" dxfId="1598" priority="1407" operator="equal">
      <formula>"ML"</formula>
    </cfRule>
  </conditionalFormatting>
  <conditionalFormatting sqref="C12:C13 C113 C118:C121 C207 C18 C21 C125:C126 C134 C219 C234 C249 C253 C258 C271 C282:C283 C292 C295:C297">
    <cfRule type="cellIs" dxfId="1597" priority="1408" operator="equal">
      <formula>"P"</formula>
    </cfRule>
    <cfRule type="cellIs" dxfId="1596" priority="1409" operator="equal">
      <formula>"CP"</formula>
    </cfRule>
    <cfRule type="cellIs" dxfId="1595" priority="1410" operator="equal">
      <formula>"C"</formula>
    </cfRule>
  </conditionalFormatting>
  <conditionalFormatting sqref="C12:C13 C113 C118:C121 C207 C18 C21 C125:C126 C134 C219 C234 C249 C253 C258 C271 C282:C283 C292 C295:C297">
    <cfRule type="cellIs" dxfId="1594" priority="1401" operator="equal">
      <formula>"BACK"</formula>
    </cfRule>
    <cfRule type="cellIs" dxfId="1593" priority="1405" operator="equal">
      <formula>"STF-C"</formula>
    </cfRule>
  </conditionalFormatting>
  <conditionalFormatting sqref="C12:C13 C113 C118:C121 C207 C18 C21 C125:C126 C134 C219 C234 C249 C253 C258 C271 C282:C283 C292 C295:C297">
    <cfRule type="cellIs" dxfId="1592" priority="1404" operator="equal">
      <formula>"RR"</formula>
    </cfRule>
  </conditionalFormatting>
  <conditionalFormatting sqref="C12:C13 C113 C118:C121 C207 C18 C21 C125:C126 C134 C219 C234 C249 C253 C258 C271 C282:C283 C292 C295:C297">
    <cfRule type="cellIs" dxfId="1591" priority="1403" operator="equal">
      <formula>"OUT"</formula>
    </cfRule>
  </conditionalFormatting>
  <conditionalFormatting sqref="C12:C13 C113 C118:C121 C207 C18 C21 C125:C126 C134 C219 C234 C249 C253 C258 C271 C282:C283 C292 C295:C297">
    <cfRule type="cellIs" dxfId="1590" priority="1402" operator="equal">
      <formula>"STF-CP"</formula>
    </cfRule>
  </conditionalFormatting>
  <conditionalFormatting sqref="C24:C25 C78:C82 C30 C39 C43 C45 C52:C53 C57 C64 C72 C74 C76 C86:C90 C99 C101:C102">
    <cfRule type="cellIs" dxfId="1589" priority="1396" operator="equal">
      <formula>"R"</formula>
    </cfRule>
    <cfRule type="cellIs" dxfId="1588" priority="1397" operator="equal">
      <formula>"ML"</formula>
    </cfRule>
  </conditionalFormatting>
  <conditionalFormatting sqref="C24:C25 C78:C82 C30 C39 C43 C45 C52:C53 C57 C64 C72 C74 C76 C86:C90 C99 C101:C102">
    <cfRule type="cellIs" dxfId="1587" priority="1398" operator="equal">
      <formula>"P"</formula>
    </cfRule>
    <cfRule type="cellIs" dxfId="1586" priority="1399" operator="equal">
      <formula>"CP"</formula>
    </cfRule>
    <cfRule type="cellIs" dxfId="1585" priority="1400" operator="equal">
      <formula>"C"</formula>
    </cfRule>
  </conditionalFormatting>
  <conditionalFormatting sqref="C24:C25 C78:C82 C30 C39 C43 C45 C52:C53 C57 C64 C72 C74 C76 C86:C90 C99 C101:C102">
    <cfRule type="cellIs" dxfId="1584" priority="1391" operator="equal">
      <formula>"BACK"</formula>
    </cfRule>
    <cfRule type="cellIs" dxfId="1583" priority="1395" operator="equal">
      <formula>"STF-C"</formula>
    </cfRule>
  </conditionalFormatting>
  <conditionalFormatting sqref="C24:C25 C78:C82 C30 C39 C43 C45 C52:C53 C57 C64 C72 C74 C76 C86:C90 C99 C101:C102">
    <cfRule type="cellIs" dxfId="1582" priority="1394" operator="equal">
      <formula>"RR"</formula>
    </cfRule>
  </conditionalFormatting>
  <conditionalFormatting sqref="C24:C25 C78:C82 C30 C39 C43 C45 C52:C53 C57 C64 C72 C74 C76 C86:C90 C99 C101:C102">
    <cfRule type="cellIs" dxfId="1581" priority="1393" operator="equal">
      <formula>"OUT"</formula>
    </cfRule>
  </conditionalFormatting>
  <conditionalFormatting sqref="C24:C25 C78:C82 C30 C39 C43 C45 C52:C53 C57 C64 C72 C74 C76 C86:C90 C99 C101:C102">
    <cfRule type="cellIs" dxfId="1580" priority="1392" operator="equal">
      <formula>"STF-CP"</formula>
    </cfRule>
  </conditionalFormatting>
  <conditionalFormatting sqref="C72 C74">
    <cfRule type="cellIs" dxfId="1579" priority="1346" operator="equal">
      <formula>"R"</formula>
    </cfRule>
    <cfRule type="cellIs" dxfId="1578" priority="1347" operator="equal">
      <formula>"ML"</formula>
    </cfRule>
  </conditionalFormatting>
  <conditionalFormatting sqref="C72 C74">
    <cfRule type="cellIs" dxfId="1577" priority="1348" operator="equal">
      <formula>"P"</formula>
    </cfRule>
    <cfRule type="cellIs" dxfId="1576" priority="1349" operator="equal">
      <formula>"CP"</formula>
    </cfRule>
    <cfRule type="cellIs" dxfId="1575" priority="1350" operator="equal">
      <formula>"C"</formula>
    </cfRule>
  </conditionalFormatting>
  <conditionalFormatting sqref="C72 C74">
    <cfRule type="cellIs" dxfId="1574" priority="1341" operator="equal">
      <formula>"BACK"</formula>
    </cfRule>
    <cfRule type="cellIs" dxfId="1573" priority="1345" operator="equal">
      <formula>"STF-C"</formula>
    </cfRule>
  </conditionalFormatting>
  <conditionalFormatting sqref="C72 C74">
    <cfRule type="cellIs" dxfId="1572" priority="1344" operator="equal">
      <formula>"RR"</formula>
    </cfRule>
  </conditionalFormatting>
  <conditionalFormatting sqref="C72 C74">
    <cfRule type="cellIs" dxfId="1571" priority="1343" operator="equal">
      <formula>"OUT"</formula>
    </cfRule>
  </conditionalFormatting>
  <conditionalFormatting sqref="C72 C74">
    <cfRule type="cellIs" dxfId="1570" priority="1342" operator="equal">
      <formula>"STF-CP"</formula>
    </cfRule>
  </conditionalFormatting>
  <conditionalFormatting sqref="C52:C53">
    <cfRule type="cellIs" dxfId="1569" priority="1336" operator="equal">
      <formula>"R"</formula>
    </cfRule>
    <cfRule type="cellIs" dxfId="1568" priority="1337" operator="equal">
      <formula>"ML"</formula>
    </cfRule>
  </conditionalFormatting>
  <conditionalFormatting sqref="C52:C53">
    <cfRule type="cellIs" dxfId="1567" priority="1338" operator="equal">
      <formula>"P"</formula>
    </cfRule>
    <cfRule type="cellIs" dxfId="1566" priority="1339" operator="equal">
      <formula>"CP"</formula>
    </cfRule>
    <cfRule type="cellIs" dxfId="1565" priority="1340" operator="equal">
      <formula>"C"</formula>
    </cfRule>
  </conditionalFormatting>
  <conditionalFormatting sqref="C52:C53">
    <cfRule type="cellIs" dxfId="1564" priority="1331" operator="equal">
      <formula>"BACK"</formula>
    </cfRule>
    <cfRule type="cellIs" dxfId="1563" priority="1335" operator="equal">
      <formula>"STF-C"</formula>
    </cfRule>
  </conditionalFormatting>
  <conditionalFormatting sqref="C52:C53">
    <cfRule type="cellIs" dxfId="1562" priority="1334" operator="equal">
      <formula>"RR"</formula>
    </cfRule>
  </conditionalFormatting>
  <conditionalFormatting sqref="C52:C53">
    <cfRule type="cellIs" dxfId="1561" priority="1333" operator="equal">
      <formula>"OUT"</formula>
    </cfRule>
  </conditionalFormatting>
  <conditionalFormatting sqref="C52:C53">
    <cfRule type="cellIs" dxfId="1560" priority="1332" operator="equal">
      <formula>"STF-CP"</formula>
    </cfRule>
  </conditionalFormatting>
  <conditionalFormatting sqref="C137:C138 C148:C149 C163 C142 C153 C155 C157 C165:C168 C175 C177 C182 C184:C185 C195">
    <cfRule type="cellIs" dxfId="1559" priority="1316" operator="equal">
      <formula>"R"</formula>
    </cfRule>
    <cfRule type="cellIs" dxfId="1558" priority="1317" operator="equal">
      <formula>"ML"</formula>
    </cfRule>
  </conditionalFormatting>
  <conditionalFormatting sqref="C137:C138 C148:C149 C163 C142 C153 C155 C157 C165:C168 C175 C177 C182 C184:C185 C195">
    <cfRule type="cellIs" dxfId="1557" priority="1318" operator="equal">
      <formula>"P"</formula>
    </cfRule>
    <cfRule type="cellIs" dxfId="1556" priority="1319" operator="equal">
      <formula>"CP"</formula>
    </cfRule>
    <cfRule type="cellIs" dxfId="1555" priority="1320" operator="equal">
      <formula>"C"</formula>
    </cfRule>
  </conditionalFormatting>
  <conditionalFormatting sqref="C137:C138 C148:C149 C163 C142 C153 C155 C157 C165:C168 C175 C177 C182 C184:C185 C195">
    <cfRule type="cellIs" dxfId="1554" priority="1311" operator="equal">
      <formula>"BACK"</formula>
    </cfRule>
    <cfRule type="cellIs" dxfId="1553" priority="1315" operator="equal">
      <formula>"STF-C"</formula>
    </cfRule>
  </conditionalFormatting>
  <conditionalFormatting sqref="C137:C138 C148:C149 C163 C142 C153 C155 C157 C165:C168 C175 C177 C182 C184:C185 C195">
    <cfRule type="cellIs" dxfId="1552" priority="1314" operator="equal">
      <formula>"RR"</formula>
    </cfRule>
  </conditionalFormatting>
  <conditionalFormatting sqref="C137:C138 C148:C149 C163 C142 C153 C155 C157 C165:C168 C175 C177 C182 C184:C185 C195">
    <cfRule type="cellIs" dxfId="1551" priority="1313" operator="equal">
      <formula>"OUT"</formula>
    </cfRule>
  </conditionalFormatting>
  <conditionalFormatting sqref="C137:C138 C148:C149 C163 C142 C153 C155 C157 C165:C168 C175 C177 C182 C184:C185 C195">
    <cfRule type="cellIs" dxfId="1550" priority="1312" operator="equal">
      <formula>"STF-CP"</formula>
    </cfRule>
  </conditionalFormatting>
  <conditionalFormatting sqref="C300 C185 C207 C195">
    <cfRule type="cellIs" dxfId="1549" priority="1306" operator="equal">
      <formula>"R"</formula>
    </cfRule>
    <cfRule type="cellIs" dxfId="1548" priority="1307" operator="equal">
      <formula>"ML"</formula>
    </cfRule>
  </conditionalFormatting>
  <conditionalFormatting sqref="C300 C185 C207 C195">
    <cfRule type="cellIs" dxfId="1547" priority="1308" operator="equal">
      <formula>"P"</formula>
    </cfRule>
    <cfRule type="cellIs" dxfId="1546" priority="1309" operator="equal">
      <formula>"CP"</formula>
    </cfRule>
    <cfRule type="cellIs" dxfId="1545" priority="1310" operator="equal">
      <formula>"C"</formula>
    </cfRule>
  </conditionalFormatting>
  <conditionalFormatting sqref="C300 C185 C207 C195">
    <cfRule type="cellIs" dxfId="1544" priority="1301" operator="equal">
      <formula>"BACK"</formula>
    </cfRule>
    <cfRule type="cellIs" dxfId="1543" priority="1305" operator="equal">
      <formula>"STF-C"</formula>
    </cfRule>
  </conditionalFormatting>
  <conditionalFormatting sqref="C300 C185 C207 C195">
    <cfRule type="cellIs" dxfId="1542" priority="1304" operator="equal">
      <formula>"RR"</formula>
    </cfRule>
  </conditionalFormatting>
  <conditionalFormatting sqref="C300 C185 C207 C195">
    <cfRule type="cellIs" dxfId="1541" priority="1303" operator="equal">
      <formula>"OUT"</formula>
    </cfRule>
  </conditionalFormatting>
  <conditionalFormatting sqref="C300 C185 C207 C195">
    <cfRule type="cellIs" dxfId="1540" priority="1302" operator="equal">
      <formula>"STF-CP"</formula>
    </cfRule>
  </conditionalFormatting>
  <conditionalFormatting sqref="C305">
    <cfRule type="cellIs" dxfId="1539" priority="1286" operator="equal">
      <formula>"R"</formula>
    </cfRule>
    <cfRule type="cellIs" dxfId="1538" priority="1287" operator="equal">
      <formula>"ML"</formula>
    </cfRule>
  </conditionalFormatting>
  <conditionalFormatting sqref="C305">
    <cfRule type="cellIs" dxfId="1537" priority="1288" operator="equal">
      <formula>"P"</formula>
    </cfRule>
    <cfRule type="cellIs" dxfId="1536" priority="1289" operator="equal">
      <formula>"CP"</formula>
    </cfRule>
    <cfRule type="cellIs" dxfId="1535" priority="1290" operator="equal">
      <formula>"C"</formula>
    </cfRule>
  </conditionalFormatting>
  <conditionalFormatting sqref="C305">
    <cfRule type="cellIs" dxfId="1534" priority="1281" operator="equal">
      <formula>"BACK"</formula>
    </cfRule>
    <cfRule type="cellIs" dxfId="1533" priority="1285" operator="equal">
      <formula>"STF-C"</formula>
    </cfRule>
  </conditionalFormatting>
  <conditionalFormatting sqref="C305">
    <cfRule type="cellIs" dxfId="1532" priority="1284" operator="equal">
      <formula>"RR"</formula>
    </cfRule>
  </conditionalFormatting>
  <conditionalFormatting sqref="C305">
    <cfRule type="cellIs" dxfId="1531" priority="1283" operator="equal">
      <formula>"OUT"</formula>
    </cfRule>
  </conditionalFormatting>
  <conditionalFormatting sqref="C305">
    <cfRule type="cellIs" dxfId="1530" priority="1282" operator="equal">
      <formula>"STF-CP"</formula>
    </cfRule>
  </conditionalFormatting>
  <conditionalFormatting sqref="C304 C306">
    <cfRule type="cellIs" dxfId="1529" priority="1296" operator="equal">
      <formula>"R"</formula>
    </cfRule>
    <cfRule type="cellIs" dxfId="1528" priority="1297" operator="equal">
      <formula>"ML"</formula>
    </cfRule>
  </conditionalFormatting>
  <conditionalFormatting sqref="C304 C306">
    <cfRule type="cellIs" dxfId="1527" priority="1298" operator="equal">
      <formula>"P"</formula>
    </cfRule>
    <cfRule type="cellIs" dxfId="1526" priority="1299" operator="equal">
      <formula>"CP"</formula>
    </cfRule>
    <cfRule type="cellIs" dxfId="1525" priority="1300" operator="equal">
      <formula>"C"</formula>
    </cfRule>
  </conditionalFormatting>
  <conditionalFormatting sqref="C304 C306">
    <cfRule type="cellIs" dxfId="1524" priority="1291" operator="equal">
      <formula>"BACK"</formula>
    </cfRule>
    <cfRule type="cellIs" dxfId="1523" priority="1295" operator="equal">
      <formula>"STF-C"</formula>
    </cfRule>
  </conditionalFormatting>
  <conditionalFormatting sqref="C304 C306">
    <cfRule type="cellIs" dxfId="1522" priority="1294" operator="equal">
      <formula>"RR"</formula>
    </cfRule>
  </conditionalFormatting>
  <conditionalFormatting sqref="C304 C306">
    <cfRule type="cellIs" dxfId="1521" priority="1293" operator="equal">
      <formula>"OUT"</formula>
    </cfRule>
  </conditionalFormatting>
  <conditionalFormatting sqref="C304 C306">
    <cfRule type="cellIs" dxfId="1520" priority="1292" operator="equal">
      <formula>"STF-CP"</formula>
    </cfRule>
  </conditionalFormatting>
  <conditionalFormatting sqref="C308">
    <cfRule type="cellIs" dxfId="1519" priority="1266" operator="equal">
      <formula>"R"</formula>
    </cfRule>
    <cfRule type="cellIs" dxfId="1518" priority="1267" operator="equal">
      <formula>"ML"</formula>
    </cfRule>
  </conditionalFormatting>
  <conditionalFormatting sqref="C308">
    <cfRule type="cellIs" dxfId="1517" priority="1268" operator="equal">
      <formula>"P"</formula>
    </cfRule>
    <cfRule type="cellIs" dxfId="1516" priority="1269" operator="equal">
      <formula>"CP"</formula>
    </cfRule>
    <cfRule type="cellIs" dxfId="1515" priority="1270" operator="equal">
      <formula>"C"</formula>
    </cfRule>
  </conditionalFormatting>
  <conditionalFormatting sqref="C308">
    <cfRule type="cellIs" dxfId="1514" priority="1261" operator="equal">
      <formula>"BACK"</formula>
    </cfRule>
    <cfRule type="cellIs" dxfId="1513" priority="1265" operator="equal">
      <formula>"STF-C"</formula>
    </cfRule>
  </conditionalFormatting>
  <conditionalFormatting sqref="C308">
    <cfRule type="cellIs" dxfId="1512" priority="1264" operator="equal">
      <formula>"RR"</formula>
    </cfRule>
  </conditionalFormatting>
  <conditionalFormatting sqref="C308">
    <cfRule type="cellIs" dxfId="1511" priority="1263" operator="equal">
      <formula>"OUT"</formula>
    </cfRule>
  </conditionalFormatting>
  <conditionalFormatting sqref="C308">
    <cfRule type="cellIs" dxfId="1510" priority="1262" operator="equal">
      <formula>"STF-CP"</formula>
    </cfRule>
  </conditionalFormatting>
  <conditionalFormatting sqref="C271">
    <cfRule type="cellIs" dxfId="1509" priority="1186" operator="equal">
      <formula>"R"</formula>
    </cfRule>
    <cfRule type="cellIs" dxfId="1508" priority="1187" operator="equal">
      <formula>"ML"</formula>
    </cfRule>
  </conditionalFormatting>
  <conditionalFormatting sqref="C271">
    <cfRule type="cellIs" dxfId="1507" priority="1188" operator="equal">
      <formula>"P"</formula>
    </cfRule>
    <cfRule type="cellIs" dxfId="1506" priority="1189" operator="equal">
      <formula>"CP"</formula>
    </cfRule>
    <cfRule type="cellIs" dxfId="1505" priority="1190" operator="equal">
      <formula>"C"</formula>
    </cfRule>
  </conditionalFormatting>
  <conditionalFormatting sqref="C271">
    <cfRule type="cellIs" dxfId="1504" priority="1181" operator="equal">
      <formula>"BACK"</formula>
    </cfRule>
    <cfRule type="cellIs" dxfId="1503" priority="1185" operator="equal">
      <formula>"STF-C"</formula>
    </cfRule>
  </conditionalFormatting>
  <conditionalFormatting sqref="C271">
    <cfRule type="cellIs" dxfId="1502" priority="1184" operator="equal">
      <formula>"RR"</formula>
    </cfRule>
  </conditionalFormatting>
  <conditionalFormatting sqref="C271">
    <cfRule type="cellIs" dxfId="1501" priority="1183" operator="equal">
      <formula>"OUT"</formula>
    </cfRule>
  </conditionalFormatting>
  <conditionalFormatting sqref="C271">
    <cfRule type="cellIs" dxfId="1500" priority="1182" operator="equal">
      <formula>"STF-CP"</formula>
    </cfRule>
  </conditionalFormatting>
  <conditionalFormatting sqref="C145">
    <cfRule type="cellIs" dxfId="1499" priority="1156" operator="equal">
      <formula>"R"</formula>
    </cfRule>
    <cfRule type="cellIs" dxfId="1498" priority="1157" operator="equal">
      <formula>"ML"</formula>
    </cfRule>
  </conditionalFormatting>
  <conditionalFormatting sqref="C145">
    <cfRule type="cellIs" dxfId="1497" priority="1158" operator="equal">
      <formula>"P"</formula>
    </cfRule>
    <cfRule type="cellIs" dxfId="1496" priority="1159" operator="equal">
      <formula>"CP"</formula>
    </cfRule>
    <cfRule type="cellIs" dxfId="1495" priority="1160" operator="equal">
      <formula>"C"</formula>
    </cfRule>
  </conditionalFormatting>
  <conditionalFormatting sqref="C145">
    <cfRule type="cellIs" dxfId="1494" priority="1151" operator="equal">
      <formula>"BACK"</formula>
    </cfRule>
    <cfRule type="cellIs" dxfId="1493" priority="1155" operator="equal">
      <formula>"STF-C"</formula>
    </cfRule>
  </conditionalFormatting>
  <conditionalFormatting sqref="C145">
    <cfRule type="cellIs" dxfId="1492" priority="1154" operator="equal">
      <formula>"RR"</formula>
    </cfRule>
  </conditionalFormatting>
  <conditionalFormatting sqref="C145">
    <cfRule type="cellIs" dxfId="1491" priority="1153" operator="equal">
      <formula>"OUT"</formula>
    </cfRule>
  </conditionalFormatting>
  <conditionalFormatting sqref="C145">
    <cfRule type="cellIs" dxfId="1490" priority="1152" operator="equal">
      <formula>"STF-CP"</formula>
    </cfRule>
  </conditionalFormatting>
  <conditionalFormatting sqref="C355:C361">
    <cfRule type="cellIs" dxfId="1489" priority="1146" operator="equal">
      <formula>"R"</formula>
    </cfRule>
    <cfRule type="cellIs" dxfId="1488" priority="1147" operator="equal">
      <formula>"ML"</formula>
    </cfRule>
  </conditionalFormatting>
  <conditionalFormatting sqref="C355:C361">
    <cfRule type="cellIs" dxfId="1487" priority="1148" operator="equal">
      <formula>"P"</formula>
    </cfRule>
    <cfRule type="cellIs" dxfId="1486" priority="1149" operator="equal">
      <formula>"CP"</formula>
    </cfRule>
    <cfRule type="cellIs" dxfId="1485" priority="1150" operator="equal">
      <formula>"C"</formula>
    </cfRule>
  </conditionalFormatting>
  <conditionalFormatting sqref="C355:C361">
    <cfRule type="cellIs" dxfId="1484" priority="1141" operator="equal">
      <formula>"BACK"</formula>
    </cfRule>
    <cfRule type="cellIs" dxfId="1483" priority="1145" operator="equal">
      <formula>"STF-C"</formula>
    </cfRule>
  </conditionalFormatting>
  <conditionalFormatting sqref="C355:C361">
    <cfRule type="cellIs" dxfId="1482" priority="1144" operator="equal">
      <formula>"RR"</formula>
    </cfRule>
  </conditionalFormatting>
  <conditionalFormatting sqref="C355:C361">
    <cfRule type="cellIs" dxfId="1481" priority="1143" operator="equal">
      <formula>"OUT"</formula>
    </cfRule>
  </conditionalFormatting>
  <conditionalFormatting sqref="C355:C361">
    <cfRule type="cellIs" dxfId="1480" priority="1142" operator="equal">
      <formula>"STF-CP"</formula>
    </cfRule>
  </conditionalFormatting>
  <conditionalFormatting sqref="C111:C112">
    <cfRule type="cellIs" dxfId="1479" priority="1126" operator="equal">
      <formula>"R"</formula>
    </cfRule>
    <cfRule type="cellIs" dxfId="1478" priority="1127" operator="equal">
      <formula>"ML"</formula>
    </cfRule>
  </conditionalFormatting>
  <conditionalFormatting sqref="C111:C112">
    <cfRule type="cellIs" dxfId="1477" priority="1128" operator="equal">
      <formula>"P"</formula>
    </cfRule>
    <cfRule type="cellIs" dxfId="1476" priority="1129" operator="equal">
      <formula>"CP"</formula>
    </cfRule>
    <cfRule type="cellIs" dxfId="1475" priority="1130" operator="equal">
      <formula>"C"</formula>
    </cfRule>
  </conditionalFormatting>
  <conditionalFormatting sqref="C111:C112">
    <cfRule type="cellIs" dxfId="1474" priority="1121" operator="equal">
      <formula>"BACK"</formula>
    </cfRule>
    <cfRule type="cellIs" dxfId="1473" priority="1125" operator="equal">
      <formula>"STF-C"</formula>
    </cfRule>
  </conditionalFormatting>
  <conditionalFormatting sqref="C111:C112">
    <cfRule type="cellIs" dxfId="1472" priority="1124" operator="equal">
      <formula>"RR"</formula>
    </cfRule>
  </conditionalFormatting>
  <conditionalFormatting sqref="C111:C112">
    <cfRule type="cellIs" dxfId="1471" priority="1123" operator="equal">
      <formula>"OUT"</formula>
    </cfRule>
  </conditionalFormatting>
  <conditionalFormatting sqref="C111:C112">
    <cfRule type="cellIs" dxfId="1470" priority="1122" operator="equal">
      <formula>"STF-CP"</formula>
    </cfRule>
  </conditionalFormatting>
  <conditionalFormatting sqref="C298">
    <cfRule type="cellIs" dxfId="1469" priority="1076" operator="equal">
      <formula>"R"</formula>
    </cfRule>
    <cfRule type="cellIs" dxfId="1468" priority="1077" operator="equal">
      <formula>"ML"</formula>
    </cfRule>
  </conditionalFormatting>
  <conditionalFormatting sqref="C298">
    <cfRule type="cellIs" dxfId="1467" priority="1078" operator="equal">
      <formula>"P"</formula>
    </cfRule>
    <cfRule type="cellIs" dxfId="1466" priority="1079" operator="equal">
      <formula>"CP"</formula>
    </cfRule>
    <cfRule type="cellIs" dxfId="1465" priority="1080" operator="equal">
      <formula>"C"</formula>
    </cfRule>
  </conditionalFormatting>
  <conditionalFormatting sqref="C298">
    <cfRule type="cellIs" dxfId="1464" priority="1071" operator="equal">
      <formula>"BACK"</formula>
    </cfRule>
    <cfRule type="cellIs" dxfId="1463" priority="1075" operator="equal">
      <formula>"STF-C"</formula>
    </cfRule>
  </conditionalFormatting>
  <conditionalFormatting sqref="C298">
    <cfRule type="cellIs" dxfId="1462" priority="1074" operator="equal">
      <formula>"RR"</formula>
    </cfRule>
  </conditionalFormatting>
  <conditionalFormatting sqref="C298">
    <cfRule type="cellIs" dxfId="1461" priority="1073" operator="equal">
      <formula>"OUT"</formula>
    </cfRule>
  </conditionalFormatting>
  <conditionalFormatting sqref="C298">
    <cfRule type="cellIs" dxfId="1460" priority="1072" operator="equal">
      <formula>"STF-CP"</formula>
    </cfRule>
  </conditionalFormatting>
  <conditionalFormatting sqref="C298">
    <cfRule type="cellIs" dxfId="1459" priority="1066" operator="equal">
      <formula>"R"</formula>
    </cfRule>
    <cfRule type="cellIs" dxfId="1458" priority="1067" operator="equal">
      <formula>"ML"</formula>
    </cfRule>
  </conditionalFormatting>
  <conditionalFormatting sqref="C298">
    <cfRule type="cellIs" dxfId="1457" priority="1068" operator="equal">
      <formula>"P"</formula>
    </cfRule>
    <cfRule type="cellIs" dxfId="1456" priority="1069" operator="equal">
      <formula>"CP"</formula>
    </cfRule>
    <cfRule type="cellIs" dxfId="1455" priority="1070" operator="equal">
      <formula>"C"</formula>
    </cfRule>
  </conditionalFormatting>
  <conditionalFormatting sqref="C298">
    <cfRule type="cellIs" dxfId="1454" priority="1061" operator="equal">
      <formula>"BACK"</formula>
    </cfRule>
    <cfRule type="cellIs" dxfId="1453" priority="1065" operator="equal">
      <formula>"STF-C"</formula>
    </cfRule>
  </conditionalFormatting>
  <conditionalFormatting sqref="C298">
    <cfRule type="cellIs" dxfId="1452" priority="1064" operator="equal">
      <formula>"RR"</formula>
    </cfRule>
  </conditionalFormatting>
  <conditionalFormatting sqref="C298">
    <cfRule type="cellIs" dxfId="1451" priority="1063" operator="equal">
      <formula>"OUT"</formula>
    </cfRule>
  </conditionalFormatting>
  <conditionalFormatting sqref="C298">
    <cfRule type="cellIs" dxfId="1450" priority="1062" operator="equal">
      <formula>"STF-CP"</formula>
    </cfRule>
  </conditionalFormatting>
  <conditionalFormatting sqref="C326">
    <cfRule type="cellIs" dxfId="1449" priority="1046" operator="equal">
      <formula>"R"</formula>
    </cfRule>
    <cfRule type="cellIs" dxfId="1448" priority="1047" operator="equal">
      <formula>"ML"</formula>
    </cfRule>
  </conditionalFormatting>
  <conditionalFormatting sqref="C326">
    <cfRule type="cellIs" dxfId="1447" priority="1048" operator="equal">
      <formula>"P"</formula>
    </cfRule>
    <cfRule type="cellIs" dxfId="1446" priority="1049" operator="equal">
      <formula>"CP"</formula>
    </cfRule>
    <cfRule type="cellIs" dxfId="1445" priority="1050" operator="equal">
      <formula>"C"</formula>
    </cfRule>
  </conditionalFormatting>
  <conditionalFormatting sqref="C326">
    <cfRule type="cellIs" dxfId="1444" priority="1041" operator="equal">
      <formula>"BACK"</formula>
    </cfRule>
    <cfRule type="cellIs" dxfId="1443" priority="1045" operator="equal">
      <formula>"STF-C"</formula>
    </cfRule>
  </conditionalFormatting>
  <conditionalFormatting sqref="C326">
    <cfRule type="cellIs" dxfId="1442" priority="1044" operator="equal">
      <formula>"RR"</formula>
    </cfRule>
  </conditionalFormatting>
  <conditionalFormatting sqref="C326">
    <cfRule type="cellIs" dxfId="1441" priority="1043" operator="equal">
      <formula>"OUT"</formula>
    </cfRule>
  </conditionalFormatting>
  <conditionalFormatting sqref="C326">
    <cfRule type="cellIs" dxfId="1440" priority="1042" operator="equal">
      <formula>"STF-CP"</formula>
    </cfRule>
  </conditionalFormatting>
  <conditionalFormatting sqref="C328">
    <cfRule type="cellIs" dxfId="1439" priority="1036" operator="equal">
      <formula>"R"</formula>
    </cfRule>
    <cfRule type="cellIs" dxfId="1438" priority="1037" operator="equal">
      <formula>"ML"</formula>
    </cfRule>
  </conditionalFormatting>
  <conditionalFormatting sqref="C328">
    <cfRule type="cellIs" dxfId="1437" priority="1038" operator="equal">
      <formula>"P"</formula>
    </cfRule>
    <cfRule type="cellIs" dxfId="1436" priority="1039" operator="equal">
      <formula>"CP"</formula>
    </cfRule>
    <cfRule type="cellIs" dxfId="1435" priority="1040" operator="equal">
      <formula>"C"</formula>
    </cfRule>
  </conditionalFormatting>
  <conditionalFormatting sqref="C328">
    <cfRule type="cellIs" dxfId="1434" priority="1031" operator="equal">
      <formula>"BACK"</formula>
    </cfRule>
    <cfRule type="cellIs" dxfId="1433" priority="1035" operator="equal">
      <formula>"STF-C"</formula>
    </cfRule>
  </conditionalFormatting>
  <conditionalFormatting sqref="C328">
    <cfRule type="cellIs" dxfId="1432" priority="1034" operator="equal">
      <formula>"RR"</formula>
    </cfRule>
  </conditionalFormatting>
  <conditionalFormatting sqref="C328">
    <cfRule type="cellIs" dxfId="1431" priority="1033" operator="equal">
      <formula>"OUT"</formula>
    </cfRule>
  </conditionalFormatting>
  <conditionalFormatting sqref="C328">
    <cfRule type="cellIs" dxfId="1430" priority="1032" operator="equal">
      <formula>"STF-CP"</formula>
    </cfRule>
  </conditionalFormatting>
  <conditionalFormatting sqref="C14:C17">
    <cfRule type="cellIs" dxfId="1429" priority="1016" operator="equal">
      <formula>"R"</formula>
    </cfRule>
    <cfRule type="cellIs" dxfId="1428" priority="1017" operator="equal">
      <formula>"ML"</formula>
    </cfRule>
  </conditionalFormatting>
  <conditionalFormatting sqref="C14:C17">
    <cfRule type="cellIs" dxfId="1427" priority="1018" operator="equal">
      <formula>"P"</formula>
    </cfRule>
    <cfRule type="cellIs" dxfId="1426" priority="1019" operator="equal">
      <formula>"CP"</formula>
    </cfRule>
    <cfRule type="cellIs" dxfId="1425" priority="1020" operator="equal">
      <formula>"C"</formula>
    </cfRule>
  </conditionalFormatting>
  <conditionalFormatting sqref="C14:C17">
    <cfRule type="cellIs" dxfId="1424" priority="1011" operator="equal">
      <formula>"BACK"</formula>
    </cfRule>
    <cfRule type="cellIs" dxfId="1423" priority="1015" operator="equal">
      <formula>"STF-C"</formula>
    </cfRule>
  </conditionalFormatting>
  <conditionalFormatting sqref="C14:C17">
    <cfRule type="cellIs" dxfId="1422" priority="1014" operator="equal">
      <formula>"RR"</formula>
    </cfRule>
  </conditionalFormatting>
  <conditionalFormatting sqref="C14:C17">
    <cfRule type="cellIs" dxfId="1421" priority="1013" operator="equal">
      <formula>"OUT"</formula>
    </cfRule>
  </conditionalFormatting>
  <conditionalFormatting sqref="C14:C17">
    <cfRule type="cellIs" dxfId="1420" priority="1012" operator="equal">
      <formula>"STF-CP"</formula>
    </cfRule>
  </conditionalFormatting>
  <conditionalFormatting sqref="C19:C20">
    <cfRule type="cellIs" dxfId="1419" priority="1006" operator="equal">
      <formula>"R"</formula>
    </cfRule>
    <cfRule type="cellIs" dxfId="1418" priority="1007" operator="equal">
      <formula>"ML"</formula>
    </cfRule>
  </conditionalFormatting>
  <conditionalFormatting sqref="C19:C20">
    <cfRule type="cellIs" dxfId="1417" priority="1008" operator="equal">
      <formula>"P"</formula>
    </cfRule>
    <cfRule type="cellIs" dxfId="1416" priority="1009" operator="equal">
      <formula>"CP"</formula>
    </cfRule>
    <cfRule type="cellIs" dxfId="1415" priority="1010" operator="equal">
      <formula>"C"</formula>
    </cfRule>
  </conditionalFormatting>
  <conditionalFormatting sqref="C19:C20">
    <cfRule type="cellIs" dxfId="1414" priority="1001" operator="equal">
      <formula>"BACK"</formula>
    </cfRule>
    <cfRule type="cellIs" dxfId="1413" priority="1005" operator="equal">
      <formula>"STF-C"</formula>
    </cfRule>
  </conditionalFormatting>
  <conditionalFormatting sqref="C19:C20">
    <cfRule type="cellIs" dxfId="1412" priority="1004" operator="equal">
      <formula>"RR"</formula>
    </cfRule>
  </conditionalFormatting>
  <conditionalFormatting sqref="C19:C20">
    <cfRule type="cellIs" dxfId="1411" priority="1003" operator="equal">
      <formula>"OUT"</formula>
    </cfRule>
  </conditionalFormatting>
  <conditionalFormatting sqref="C19:C20">
    <cfRule type="cellIs" dxfId="1410" priority="1002" operator="equal">
      <formula>"STF-CP"</formula>
    </cfRule>
  </conditionalFormatting>
  <conditionalFormatting sqref="C26:C29">
    <cfRule type="cellIs" dxfId="1409" priority="986" operator="equal">
      <formula>"R"</formula>
    </cfRule>
    <cfRule type="cellIs" dxfId="1408" priority="987" operator="equal">
      <formula>"ML"</formula>
    </cfRule>
  </conditionalFormatting>
  <conditionalFormatting sqref="C26:C29">
    <cfRule type="cellIs" dxfId="1407" priority="988" operator="equal">
      <formula>"P"</formula>
    </cfRule>
    <cfRule type="cellIs" dxfId="1406" priority="989" operator="equal">
      <formula>"CP"</formula>
    </cfRule>
    <cfRule type="cellIs" dxfId="1405" priority="990" operator="equal">
      <formula>"C"</formula>
    </cfRule>
  </conditionalFormatting>
  <conditionalFormatting sqref="C26:C29">
    <cfRule type="cellIs" dxfId="1404" priority="981" operator="equal">
      <formula>"BACK"</formula>
    </cfRule>
    <cfRule type="cellIs" dxfId="1403" priority="985" operator="equal">
      <formula>"STF-C"</formula>
    </cfRule>
  </conditionalFormatting>
  <conditionalFormatting sqref="C26:C29">
    <cfRule type="cellIs" dxfId="1402" priority="984" operator="equal">
      <formula>"RR"</formula>
    </cfRule>
  </conditionalFormatting>
  <conditionalFormatting sqref="C26:C29">
    <cfRule type="cellIs" dxfId="1401" priority="983" operator="equal">
      <formula>"OUT"</formula>
    </cfRule>
  </conditionalFormatting>
  <conditionalFormatting sqref="C26:C29">
    <cfRule type="cellIs" dxfId="1400" priority="982" operator="equal">
      <formula>"STF-CP"</formula>
    </cfRule>
  </conditionalFormatting>
  <conditionalFormatting sqref="C31:C38">
    <cfRule type="cellIs" dxfId="1399" priority="976" operator="equal">
      <formula>"R"</formula>
    </cfRule>
    <cfRule type="cellIs" dxfId="1398" priority="977" operator="equal">
      <formula>"ML"</formula>
    </cfRule>
  </conditionalFormatting>
  <conditionalFormatting sqref="C31:C38">
    <cfRule type="cellIs" dxfId="1397" priority="978" operator="equal">
      <formula>"P"</formula>
    </cfRule>
    <cfRule type="cellIs" dxfId="1396" priority="979" operator="equal">
      <formula>"CP"</formula>
    </cfRule>
    <cfRule type="cellIs" dxfId="1395" priority="980" operator="equal">
      <formula>"C"</formula>
    </cfRule>
  </conditionalFormatting>
  <conditionalFormatting sqref="C31:C38">
    <cfRule type="cellIs" dxfId="1394" priority="971" operator="equal">
      <formula>"BACK"</formula>
    </cfRule>
    <cfRule type="cellIs" dxfId="1393" priority="975" operator="equal">
      <formula>"STF-C"</formula>
    </cfRule>
  </conditionalFormatting>
  <conditionalFormatting sqref="C31:C38">
    <cfRule type="cellIs" dxfId="1392" priority="974" operator="equal">
      <formula>"RR"</formula>
    </cfRule>
  </conditionalFormatting>
  <conditionalFormatting sqref="C31:C38">
    <cfRule type="cellIs" dxfId="1391" priority="973" operator="equal">
      <formula>"OUT"</formula>
    </cfRule>
  </conditionalFormatting>
  <conditionalFormatting sqref="C31:C38">
    <cfRule type="cellIs" dxfId="1390" priority="972" operator="equal">
      <formula>"STF-CP"</formula>
    </cfRule>
  </conditionalFormatting>
  <conditionalFormatting sqref="C40:C42">
    <cfRule type="cellIs" dxfId="1389" priority="966" operator="equal">
      <formula>"R"</formula>
    </cfRule>
    <cfRule type="cellIs" dxfId="1388" priority="967" operator="equal">
      <formula>"ML"</formula>
    </cfRule>
  </conditionalFormatting>
  <conditionalFormatting sqref="C40:C42">
    <cfRule type="cellIs" dxfId="1387" priority="968" operator="equal">
      <formula>"P"</formula>
    </cfRule>
    <cfRule type="cellIs" dxfId="1386" priority="969" operator="equal">
      <formula>"CP"</formula>
    </cfRule>
    <cfRule type="cellIs" dxfId="1385" priority="970" operator="equal">
      <formula>"C"</formula>
    </cfRule>
  </conditionalFormatting>
  <conditionalFormatting sqref="C40:C42">
    <cfRule type="cellIs" dxfId="1384" priority="961" operator="equal">
      <formula>"BACK"</formula>
    </cfRule>
    <cfRule type="cellIs" dxfId="1383" priority="965" operator="equal">
      <formula>"STF-C"</formula>
    </cfRule>
  </conditionalFormatting>
  <conditionalFormatting sqref="C40:C42">
    <cfRule type="cellIs" dxfId="1382" priority="964" operator="equal">
      <formula>"RR"</formula>
    </cfRule>
  </conditionalFormatting>
  <conditionalFormatting sqref="C40:C42">
    <cfRule type="cellIs" dxfId="1381" priority="963" operator="equal">
      <formula>"OUT"</formula>
    </cfRule>
  </conditionalFormatting>
  <conditionalFormatting sqref="C40:C42">
    <cfRule type="cellIs" dxfId="1380" priority="962" operator="equal">
      <formula>"STF-CP"</formula>
    </cfRule>
  </conditionalFormatting>
  <conditionalFormatting sqref="C44">
    <cfRule type="cellIs" dxfId="1379" priority="956" operator="equal">
      <formula>"R"</formula>
    </cfRule>
    <cfRule type="cellIs" dxfId="1378" priority="957" operator="equal">
      <formula>"ML"</formula>
    </cfRule>
  </conditionalFormatting>
  <conditionalFormatting sqref="C44">
    <cfRule type="cellIs" dxfId="1377" priority="958" operator="equal">
      <formula>"P"</formula>
    </cfRule>
    <cfRule type="cellIs" dxfId="1376" priority="959" operator="equal">
      <formula>"CP"</formula>
    </cfRule>
    <cfRule type="cellIs" dxfId="1375" priority="960" operator="equal">
      <formula>"C"</formula>
    </cfRule>
  </conditionalFormatting>
  <conditionalFormatting sqref="C44">
    <cfRule type="cellIs" dxfId="1374" priority="951" operator="equal">
      <formula>"BACK"</formula>
    </cfRule>
    <cfRule type="cellIs" dxfId="1373" priority="955" operator="equal">
      <formula>"STF-C"</formula>
    </cfRule>
  </conditionalFormatting>
  <conditionalFormatting sqref="C44">
    <cfRule type="cellIs" dxfId="1372" priority="954" operator="equal">
      <formula>"RR"</formula>
    </cfRule>
  </conditionalFormatting>
  <conditionalFormatting sqref="C44">
    <cfRule type="cellIs" dxfId="1371" priority="953" operator="equal">
      <formula>"OUT"</formula>
    </cfRule>
  </conditionalFormatting>
  <conditionalFormatting sqref="C44">
    <cfRule type="cellIs" dxfId="1370" priority="952" operator="equal">
      <formula>"STF-CP"</formula>
    </cfRule>
  </conditionalFormatting>
  <conditionalFormatting sqref="C46:C51">
    <cfRule type="cellIs" dxfId="1369" priority="946" operator="equal">
      <formula>"R"</formula>
    </cfRule>
    <cfRule type="cellIs" dxfId="1368" priority="947" operator="equal">
      <formula>"ML"</formula>
    </cfRule>
  </conditionalFormatting>
  <conditionalFormatting sqref="C46:C51">
    <cfRule type="cellIs" dxfId="1367" priority="948" operator="equal">
      <formula>"P"</formula>
    </cfRule>
    <cfRule type="cellIs" dxfId="1366" priority="949" operator="equal">
      <formula>"CP"</formula>
    </cfRule>
    <cfRule type="cellIs" dxfId="1365" priority="950" operator="equal">
      <formula>"C"</formula>
    </cfRule>
  </conditionalFormatting>
  <conditionalFormatting sqref="C46:C51">
    <cfRule type="cellIs" dxfId="1364" priority="941" operator="equal">
      <formula>"BACK"</formula>
    </cfRule>
    <cfRule type="cellIs" dxfId="1363" priority="945" operator="equal">
      <formula>"STF-C"</formula>
    </cfRule>
  </conditionalFormatting>
  <conditionalFormatting sqref="C46:C51">
    <cfRule type="cellIs" dxfId="1362" priority="944" operator="equal">
      <formula>"RR"</formula>
    </cfRule>
  </conditionalFormatting>
  <conditionalFormatting sqref="C46:C51">
    <cfRule type="cellIs" dxfId="1361" priority="943" operator="equal">
      <formula>"OUT"</formula>
    </cfRule>
  </conditionalFormatting>
  <conditionalFormatting sqref="C46:C51">
    <cfRule type="cellIs" dxfId="1360" priority="942" operator="equal">
      <formula>"STF-CP"</formula>
    </cfRule>
  </conditionalFormatting>
  <conditionalFormatting sqref="C51">
    <cfRule type="cellIs" dxfId="1359" priority="936" operator="equal">
      <formula>"R"</formula>
    </cfRule>
    <cfRule type="cellIs" dxfId="1358" priority="937" operator="equal">
      <formula>"ML"</formula>
    </cfRule>
  </conditionalFormatting>
  <conditionalFormatting sqref="C51">
    <cfRule type="cellIs" dxfId="1357" priority="938" operator="equal">
      <formula>"P"</formula>
    </cfRule>
    <cfRule type="cellIs" dxfId="1356" priority="939" operator="equal">
      <formula>"CP"</formula>
    </cfRule>
    <cfRule type="cellIs" dxfId="1355" priority="940" operator="equal">
      <formula>"C"</formula>
    </cfRule>
  </conditionalFormatting>
  <conditionalFormatting sqref="C51">
    <cfRule type="cellIs" dxfId="1354" priority="931" operator="equal">
      <formula>"BACK"</formula>
    </cfRule>
    <cfRule type="cellIs" dxfId="1353" priority="935" operator="equal">
      <formula>"STF-C"</formula>
    </cfRule>
  </conditionalFormatting>
  <conditionalFormatting sqref="C51">
    <cfRule type="cellIs" dxfId="1352" priority="934" operator="equal">
      <formula>"RR"</formula>
    </cfRule>
  </conditionalFormatting>
  <conditionalFormatting sqref="C51">
    <cfRule type="cellIs" dxfId="1351" priority="933" operator="equal">
      <formula>"OUT"</formula>
    </cfRule>
  </conditionalFormatting>
  <conditionalFormatting sqref="C51">
    <cfRule type="cellIs" dxfId="1350" priority="932" operator="equal">
      <formula>"STF-CP"</formula>
    </cfRule>
  </conditionalFormatting>
  <conditionalFormatting sqref="C54:C56">
    <cfRule type="cellIs" dxfId="1349" priority="926" operator="equal">
      <formula>"R"</formula>
    </cfRule>
    <cfRule type="cellIs" dxfId="1348" priority="927" operator="equal">
      <formula>"ML"</formula>
    </cfRule>
  </conditionalFormatting>
  <conditionalFormatting sqref="C54:C56">
    <cfRule type="cellIs" dxfId="1347" priority="928" operator="equal">
      <formula>"P"</formula>
    </cfRule>
    <cfRule type="cellIs" dxfId="1346" priority="929" operator="equal">
      <formula>"CP"</formula>
    </cfRule>
    <cfRule type="cellIs" dxfId="1345" priority="930" operator="equal">
      <formula>"C"</formula>
    </cfRule>
  </conditionalFormatting>
  <conditionalFormatting sqref="C54:C56">
    <cfRule type="cellIs" dxfId="1344" priority="921" operator="equal">
      <formula>"BACK"</formula>
    </cfRule>
    <cfRule type="cellIs" dxfId="1343" priority="925" operator="equal">
      <formula>"STF-C"</formula>
    </cfRule>
  </conditionalFormatting>
  <conditionalFormatting sqref="C54:C56">
    <cfRule type="cellIs" dxfId="1342" priority="924" operator="equal">
      <formula>"RR"</formula>
    </cfRule>
  </conditionalFormatting>
  <conditionalFormatting sqref="C54:C56">
    <cfRule type="cellIs" dxfId="1341" priority="923" operator="equal">
      <formula>"OUT"</formula>
    </cfRule>
  </conditionalFormatting>
  <conditionalFormatting sqref="C54:C56">
    <cfRule type="cellIs" dxfId="1340" priority="922" operator="equal">
      <formula>"STF-CP"</formula>
    </cfRule>
  </conditionalFormatting>
  <conditionalFormatting sqref="C54:C55">
    <cfRule type="cellIs" dxfId="1339" priority="916" operator="equal">
      <formula>"R"</formula>
    </cfRule>
    <cfRule type="cellIs" dxfId="1338" priority="917" operator="equal">
      <formula>"ML"</formula>
    </cfRule>
  </conditionalFormatting>
  <conditionalFormatting sqref="C54:C55">
    <cfRule type="cellIs" dxfId="1337" priority="918" operator="equal">
      <formula>"P"</formula>
    </cfRule>
    <cfRule type="cellIs" dxfId="1336" priority="919" operator="equal">
      <formula>"CP"</formula>
    </cfRule>
    <cfRule type="cellIs" dxfId="1335" priority="920" operator="equal">
      <formula>"C"</formula>
    </cfRule>
  </conditionalFormatting>
  <conditionalFormatting sqref="C54:C55">
    <cfRule type="cellIs" dxfId="1334" priority="911" operator="equal">
      <formula>"BACK"</formula>
    </cfRule>
    <cfRule type="cellIs" dxfId="1333" priority="915" operator="equal">
      <formula>"STF-C"</formula>
    </cfRule>
  </conditionalFormatting>
  <conditionalFormatting sqref="C54:C55">
    <cfRule type="cellIs" dxfId="1332" priority="914" operator="equal">
      <formula>"RR"</formula>
    </cfRule>
  </conditionalFormatting>
  <conditionalFormatting sqref="C54:C55">
    <cfRule type="cellIs" dxfId="1331" priority="913" operator="equal">
      <formula>"OUT"</formula>
    </cfRule>
  </conditionalFormatting>
  <conditionalFormatting sqref="C54:C55">
    <cfRule type="cellIs" dxfId="1330" priority="912" operator="equal">
      <formula>"STF-CP"</formula>
    </cfRule>
  </conditionalFormatting>
  <conditionalFormatting sqref="C58:C63">
    <cfRule type="cellIs" dxfId="1329" priority="906" operator="equal">
      <formula>"R"</formula>
    </cfRule>
    <cfRule type="cellIs" dxfId="1328" priority="907" operator="equal">
      <formula>"ML"</formula>
    </cfRule>
  </conditionalFormatting>
  <conditionalFormatting sqref="C58:C63">
    <cfRule type="cellIs" dxfId="1327" priority="908" operator="equal">
      <formula>"P"</formula>
    </cfRule>
    <cfRule type="cellIs" dxfId="1326" priority="909" operator="equal">
      <formula>"CP"</formula>
    </cfRule>
    <cfRule type="cellIs" dxfId="1325" priority="910" operator="equal">
      <formula>"C"</formula>
    </cfRule>
  </conditionalFormatting>
  <conditionalFormatting sqref="C58:C63">
    <cfRule type="cellIs" dxfId="1324" priority="901" operator="equal">
      <formula>"BACK"</formula>
    </cfRule>
    <cfRule type="cellIs" dxfId="1323" priority="905" operator="equal">
      <formula>"STF-C"</formula>
    </cfRule>
  </conditionalFormatting>
  <conditionalFormatting sqref="C58:C63">
    <cfRule type="cellIs" dxfId="1322" priority="904" operator="equal">
      <formula>"RR"</formula>
    </cfRule>
  </conditionalFormatting>
  <conditionalFormatting sqref="C58:C63">
    <cfRule type="cellIs" dxfId="1321" priority="903" operator="equal">
      <formula>"OUT"</formula>
    </cfRule>
  </conditionalFormatting>
  <conditionalFormatting sqref="C58:C63">
    <cfRule type="cellIs" dxfId="1320" priority="902" operator="equal">
      <formula>"STF-CP"</formula>
    </cfRule>
  </conditionalFormatting>
  <conditionalFormatting sqref="C65:C71">
    <cfRule type="cellIs" dxfId="1319" priority="896" operator="equal">
      <formula>"R"</formula>
    </cfRule>
    <cfRule type="cellIs" dxfId="1318" priority="897" operator="equal">
      <formula>"ML"</formula>
    </cfRule>
  </conditionalFormatting>
  <conditionalFormatting sqref="C65:C71">
    <cfRule type="cellIs" dxfId="1317" priority="898" operator="equal">
      <formula>"P"</formula>
    </cfRule>
    <cfRule type="cellIs" dxfId="1316" priority="899" operator="equal">
      <formula>"CP"</formula>
    </cfRule>
    <cfRule type="cellIs" dxfId="1315" priority="900" operator="equal">
      <formula>"C"</formula>
    </cfRule>
  </conditionalFormatting>
  <conditionalFormatting sqref="C65:C71">
    <cfRule type="cellIs" dxfId="1314" priority="891" operator="equal">
      <formula>"BACK"</formula>
    </cfRule>
    <cfRule type="cellIs" dxfId="1313" priority="895" operator="equal">
      <formula>"STF-C"</formula>
    </cfRule>
  </conditionalFormatting>
  <conditionalFormatting sqref="C65:C71">
    <cfRule type="cellIs" dxfId="1312" priority="894" operator="equal">
      <formula>"RR"</formula>
    </cfRule>
  </conditionalFormatting>
  <conditionalFormatting sqref="C65:C71">
    <cfRule type="cellIs" dxfId="1311" priority="893" operator="equal">
      <formula>"OUT"</formula>
    </cfRule>
  </conditionalFormatting>
  <conditionalFormatting sqref="C65:C71">
    <cfRule type="cellIs" dxfId="1310" priority="892" operator="equal">
      <formula>"STF-CP"</formula>
    </cfRule>
  </conditionalFormatting>
  <conditionalFormatting sqref="C65:C71">
    <cfRule type="cellIs" dxfId="1309" priority="886" operator="equal">
      <formula>"R"</formula>
    </cfRule>
    <cfRule type="cellIs" dxfId="1308" priority="887" operator="equal">
      <formula>"ML"</formula>
    </cfRule>
  </conditionalFormatting>
  <conditionalFormatting sqref="C65:C71">
    <cfRule type="cellIs" dxfId="1307" priority="888" operator="equal">
      <formula>"P"</formula>
    </cfRule>
    <cfRule type="cellIs" dxfId="1306" priority="889" operator="equal">
      <formula>"CP"</formula>
    </cfRule>
    <cfRule type="cellIs" dxfId="1305" priority="890" operator="equal">
      <formula>"C"</formula>
    </cfRule>
  </conditionalFormatting>
  <conditionalFormatting sqref="C65:C71">
    <cfRule type="cellIs" dxfId="1304" priority="881" operator="equal">
      <formula>"BACK"</formula>
    </cfRule>
    <cfRule type="cellIs" dxfId="1303" priority="885" operator="equal">
      <formula>"STF-C"</formula>
    </cfRule>
  </conditionalFormatting>
  <conditionalFormatting sqref="C65:C71">
    <cfRule type="cellIs" dxfId="1302" priority="884" operator="equal">
      <formula>"RR"</formula>
    </cfRule>
  </conditionalFormatting>
  <conditionalFormatting sqref="C65:C71">
    <cfRule type="cellIs" dxfId="1301" priority="883" operator="equal">
      <formula>"OUT"</formula>
    </cfRule>
  </conditionalFormatting>
  <conditionalFormatting sqref="C65:C71">
    <cfRule type="cellIs" dxfId="1300" priority="882" operator="equal">
      <formula>"STF-CP"</formula>
    </cfRule>
  </conditionalFormatting>
  <conditionalFormatting sqref="C73">
    <cfRule type="cellIs" dxfId="1299" priority="876" operator="equal">
      <formula>"R"</formula>
    </cfRule>
    <cfRule type="cellIs" dxfId="1298" priority="877" operator="equal">
      <formula>"ML"</formula>
    </cfRule>
  </conditionalFormatting>
  <conditionalFormatting sqref="C73">
    <cfRule type="cellIs" dxfId="1297" priority="878" operator="equal">
      <formula>"P"</formula>
    </cfRule>
    <cfRule type="cellIs" dxfId="1296" priority="879" operator="equal">
      <formula>"CP"</formula>
    </cfRule>
    <cfRule type="cellIs" dxfId="1295" priority="880" operator="equal">
      <formula>"C"</formula>
    </cfRule>
  </conditionalFormatting>
  <conditionalFormatting sqref="C73">
    <cfRule type="cellIs" dxfId="1294" priority="871" operator="equal">
      <formula>"BACK"</formula>
    </cfRule>
    <cfRule type="cellIs" dxfId="1293" priority="875" operator="equal">
      <formula>"STF-C"</formula>
    </cfRule>
  </conditionalFormatting>
  <conditionalFormatting sqref="C73">
    <cfRule type="cellIs" dxfId="1292" priority="874" operator="equal">
      <formula>"RR"</formula>
    </cfRule>
  </conditionalFormatting>
  <conditionalFormatting sqref="C73">
    <cfRule type="cellIs" dxfId="1291" priority="873" operator="equal">
      <formula>"OUT"</formula>
    </cfRule>
  </conditionalFormatting>
  <conditionalFormatting sqref="C73">
    <cfRule type="cellIs" dxfId="1290" priority="872" operator="equal">
      <formula>"STF-CP"</formula>
    </cfRule>
  </conditionalFormatting>
  <conditionalFormatting sqref="C73">
    <cfRule type="cellIs" dxfId="1289" priority="866" operator="equal">
      <formula>"R"</formula>
    </cfRule>
    <cfRule type="cellIs" dxfId="1288" priority="867" operator="equal">
      <formula>"ML"</formula>
    </cfRule>
  </conditionalFormatting>
  <conditionalFormatting sqref="C73">
    <cfRule type="cellIs" dxfId="1287" priority="868" operator="equal">
      <formula>"P"</formula>
    </cfRule>
    <cfRule type="cellIs" dxfId="1286" priority="869" operator="equal">
      <formula>"CP"</formula>
    </cfRule>
    <cfRule type="cellIs" dxfId="1285" priority="870" operator="equal">
      <formula>"C"</formula>
    </cfRule>
  </conditionalFormatting>
  <conditionalFormatting sqref="C73">
    <cfRule type="cellIs" dxfId="1284" priority="861" operator="equal">
      <formula>"BACK"</formula>
    </cfRule>
    <cfRule type="cellIs" dxfId="1283" priority="865" operator="equal">
      <formula>"STF-C"</formula>
    </cfRule>
  </conditionalFormatting>
  <conditionalFormatting sqref="C73">
    <cfRule type="cellIs" dxfId="1282" priority="864" operator="equal">
      <formula>"RR"</formula>
    </cfRule>
  </conditionalFormatting>
  <conditionalFormatting sqref="C73">
    <cfRule type="cellIs" dxfId="1281" priority="863" operator="equal">
      <formula>"OUT"</formula>
    </cfRule>
  </conditionalFormatting>
  <conditionalFormatting sqref="C73">
    <cfRule type="cellIs" dxfId="1280" priority="862" operator="equal">
      <formula>"STF-CP"</formula>
    </cfRule>
  </conditionalFormatting>
  <conditionalFormatting sqref="C75">
    <cfRule type="cellIs" dxfId="1279" priority="856" operator="equal">
      <formula>"R"</formula>
    </cfRule>
    <cfRule type="cellIs" dxfId="1278" priority="857" operator="equal">
      <formula>"ML"</formula>
    </cfRule>
  </conditionalFormatting>
  <conditionalFormatting sqref="C75">
    <cfRule type="cellIs" dxfId="1277" priority="858" operator="equal">
      <formula>"P"</formula>
    </cfRule>
    <cfRule type="cellIs" dxfId="1276" priority="859" operator="equal">
      <formula>"CP"</formula>
    </cfRule>
    <cfRule type="cellIs" dxfId="1275" priority="860" operator="equal">
      <formula>"C"</formula>
    </cfRule>
  </conditionalFormatting>
  <conditionalFormatting sqref="C75">
    <cfRule type="cellIs" dxfId="1274" priority="851" operator="equal">
      <formula>"BACK"</formula>
    </cfRule>
    <cfRule type="cellIs" dxfId="1273" priority="855" operator="equal">
      <formula>"STF-C"</formula>
    </cfRule>
  </conditionalFormatting>
  <conditionalFormatting sqref="C75">
    <cfRule type="cellIs" dxfId="1272" priority="854" operator="equal">
      <formula>"RR"</formula>
    </cfRule>
  </conditionalFormatting>
  <conditionalFormatting sqref="C75">
    <cfRule type="cellIs" dxfId="1271" priority="853" operator="equal">
      <formula>"OUT"</formula>
    </cfRule>
  </conditionalFormatting>
  <conditionalFormatting sqref="C75">
    <cfRule type="cellIs" dxfId="1270" priority="852" operator="equal">
      <formula>"STF-CP"</formula>
    </cfRule>
  </conditionalFormatting>
  <conditionalFormatting sqref="C77">
    <cfRule type="cellIs" dxfId="1269" priority="846" operator="equal">
      <formula>"R"</formula>
    </cfRule>
    <cfRule type="cellIs" dxfId="1268" priority="847" operator="equal">
      <formula>"ML"</formula>
    </cfRule>
  </conditionalFormatting>
  <conditionalFormatting sqref="C77">
    <cfRule type="cellIs" dxfId="1267" priority="848" operator="equal">
      <formula>"P"</formula>
    </cfRule>
    <cfRule type="cellIs" dxfId="1266" priority="849" operator="equal">
      <formula>"CP"</formula>
    </cfRule>
    <cfRule type="cellIs" dxfId="1265" priority="850" operator="equal">
      <formula>"C"</formula>
    </cfRule>
  </conditionalFormatting>
  <conditionalFormatting sqref="C77">
    <cfRule type="cellIs" dxfId="1264" priority="841" operator="equal">
      <formula>"BACK"</formula>
    </cfRule>
    <cfRule type="cellIs" dxfId="1263" priority="845" operator="equal">
      <formula>"STF-C"</formula>
    </cfRule>
  </conditionalFormatting>
  <conditionalFormatting sqref="C77">
    <cfRule type="cellIs" dxfId="1262" priority="844" operator="equal">
      <formula>"RR"</formula>
    </cfRule>
  </conditionalFormatting>
  <conditionalFormatting sqref="C77">
    <cfRule type="cellIs" dxfId="1261" priority="843" operator="equal">
      <formula>"OUT"</formula>
    </cfRule>
  </conditionalFormatting>
  <conditionalFormatting sqref="C77">
    <cfRule type="cellIs" dxfId="1260" priority="842" operator="equal">
      <formula>"STF-CP"</formula>
    </cfRule>
  </conditionalFormatting>
  <conditionalFormatting sqref="C83:C85">
    <cfRule type="cellIs" dxfId="1259" priority="836" operator="equal">
      <formula>"R"</formula>
    </cfRule>
    <cfRule type="cellIs" dxfId="1258" priority="837" operator="equal">
      <formula>"ML"</formula>
    </cfRule>
  </conditionalFormatting>
  <conditionalFormatting sqref="C83:C85">
    <cfRule type="cellIs" dxfId="1257" priority="838" operator="equal">
      <formula>"P"</formula>
    </cfRule>
    <cfRule type="cellIs" dxfId="1256" priority="839" operator="equal">
      <formula>"CP"</formula>
    </cfRule>
    <cfRule type="cellIs" dxfId="1255" priority="840" operator="equal">
      <formula>"C"</formula>
    </cfRule>
  </conditionalFormatting>
  <conditionalFormatting sqref="C83:C85">
    <cfRule type="cellIs" dxfId="1254" priority="831" operator="equal">
      <formula>"BACK"</formula>
    </cfRule>
    <cfRule type="cellIs" dxfId="1253" priority="835" operator="equal">
      <formula>"STF-C"</formula>
    </cfRule>
  </conditionalFormatting>
  <conditionalFormatting sqref="C83:C85">
    <cfRule type="cellIs" dxfId="1252" priority="834" operator="equal">
      <formula>"RR"</formula>
    </cfRule>
  </conditionalFormatting>
  <conditionalFormatting sqref="C83:C85">
    <cfRule type="cellIs" dxfId="1251" priority="833" operator="equal">
      <formula>"OUT"</formula>
    </cfRule>
  </conditionalFormatting>
  <conditionalFormatting sqref="C83:C85">
    <cfRule type="cellIs" dxfId="1250" priority="832" operator="equal">
      <formula>"STF-CP"</formula>
    </cfRule>
  </conditionalFormatting>
  <conditionalFormatting sqref="C83:C84">
    <cfRule type="cellIs" dxfId="1249" priority="826" operator="equal">
      <formula>"R"</formula>
    </cfRule>
    <cfRule type="cellIs" dxfId="1248" priority="827" operator="equal">
      <formula>"ML"</formula>
    </cfRule>
  </conditionalFormatting>
  <conditionalFormatting sqref="C83:C84">
    <cfRule type="cellIs" dxfId="1247" priority="828" operator="equal">
      <formula>"P"</formula>
    </cfRule>
    <cfRule type="cellIs" dxfId="1246" priority="829" operator="equal">
      <formula>"CP"</formula>
    </cfRule>
    <cfRule type="cellIs" dxfId="1245" priority="830" operator="equal">
      <formula>"C"</formula>
    </cfRule>
  </conditionalFormatting>
  <conditionalFormatting sqref="C83:C84">
    <cfRule type="cellIs" dxfId="1244" priority="821" operator="equal">
      <formula>"BACK"</formula>
    </cfRule>
    <cfRule type="cellIs" dxfId="1243" priority="825" operator="equal">
      <formula>"STF-C"</formula>
    </cfRule>
  </conditionalFormatting>
  <conditionalFormatting sqref="C83:C84">
    <cfRule type="cellIs" dxfId="1242" priority="824" operator="equal">
      <formula>"RR"</formula>
    </cfRule>
  </conditionalFormatting>
  <conditionalFormatting sqref="C83:C84">
    <cfRule type="cellIs" dxfId="1241" priority="823" operator="equal">
      <formula>"OUT"</formula>
    </cfRule>
  </conditionalFormatting>
  <conditionalFormatting sqref="C83:C84">
    <cfRule type="cellIs" dxfId="1240" priority="822" operator="equal">
      <formula>"STF-CP"</formula>
    </cfRule>
  </conditionalFormatting>
  <conditionalFormatting sqref="C91:C98">
    <cfRule type="cellIs" dxfId="1239" priority="816" operator="equal">
      <formula>"R"</formula>
    </cfRule>
    <cfRule type="cellIs" dxfId="1238" priority="817" operator="equal">
      <formula>"ML"</formula>
    </cfRule>
  </conditionalFormatting>
  <conditionalFormatting sqref="C91:C98">
    <cfRule type="cellIs" dxfId="1237" priority="818" operator="equal">
      <formula>"P"</formula>
    </cfRule>
    <cfRule type="cellIs" dxfId="1236" priority="819" operator="equal">
      <formula>"CP"</formula>
    </cfRule>
    <cfRule type="cellIs" dxfId="1235" priority="820" operator="equal">
      <formula>"C"</formula>
    </cfRule>
  </conditionalFormatting>
  <conditionalFormatting sqref="C91:C98">
    <cfRule type="cellIs" dxfId="1234" priority="811" operator="equal">
      <formula>"BACK"</formula>
    </cfRule>
    <cfRule type="cellIs" dxfId="1233" priority="815" operator="equal">
      <formula>"STF-C"</formula>
    </cfRule>
  </conditionalFormatting>
  <conditionalFormatting sqref="C91:C98">
    <cfRule type="cellIs" dxfId="1232" priority="814" operator="equal">
      <formula>"RR"</formula>
    </cfRule>
  </conditionalFormatting>
  <conditionalFormatting sqref="C91:C98">
    <cfRule type="cellIs" dxfId="1231" priority="813" operator="equal">
      <formula>"OUT"</formula>
    </cfRule>
  </conditionalFormatting>
  <conditionalFormatting sqref="C91:C98">
    <cfRule type="cellIs" dxfId="1230" priority="812" operator="equal">
      <formula>"STF-CP"</formula>
    </cfRule>
  </conditionalFormatting>
  <conditionalFormatting sqref="C92">
    <cfRule type="cellIs" dxfId="1229" priority="806" operator="equal">
      <formula>"R"</formula>
    </cfRule>
    <cfRule type="cellIs" dxfId="1228" priority="807" operator="equal">
      <formula>"ML"</formula>
    </cfRule>
  </conditionalFormatting>
  <conditionalFormatting sqref="C92">
    <cfRule type="cellIs" dxfId="1227" priority="808" operator="equal">
      <formula>"P"</formula>
    </cfRule>
    <cfRule type="cellIs" dxfId="1226" priority="809" operator="equal">
      <formula>"CP"</formula>
    </cfRule>
    <cfRule type="cellIs" dxfId="1225" priority="810" operator="equal">
      <formula>"C"</formula>
    </cfRule>
  </conditionalFormatting>
  <conditionalFormatting sqref="C92">
    <cfRule type="cellIs" dxfId="1224" priority="801" operator="equal">
      <formula>"BACK"</formula>
    </cfRule>
    <cfRule type="cellIs" dxfId="1223" priority="805" operator="equal">
      <formula>"STF-C"</formula>
    </cfRule>
  </conditionalFormatting>
  <conditionalFormatting sqref="C92">
    <cfRule type="cellIs" dxfId="1222" priority="804" operator="equal">
      <formula>"RR"</formula>
    </cfRule>
  </conditionalFormatting>
  <conditionalFormatting sqref="C92">
    <cfRule type="cellIs" dxfId="1221" priority="803" operator="equal">
      <formula>"OUT"</formula>
    </cfRule>
  </conditionalFormatting>
  <conditionalFormatting sqref="C92">
    <cfRule type="cellIs" dxfId="1220" priority="802" operator="equal">
      <formula>"STF-CP"</formula>
    </cfRule>
  </conditionalFormatting>
  <conditionalFormatting sqref="C100">
    <cfRule type="cellIs" dxfId="1219" priority="796" operator="equal">
      <formula>"R"</formula>
    </cfRule>
    <cfRule type="cellIs" dxfId="1218" priority="797" operator="equal">
      <formula>"ML"</formula>
    </cfRule>
  </conditionalFormatting>
  <conditionalFormatting sqref="C100">
    <cfRule type="cellIs" dxfId="1217" priority="798" operator="equal">
      <formula>"P"</formula>
    </cfRule>
    <cfRule type="cellIs" dxfId="1216" priority="799" operator="equal">
      <formula>"CP"</formula>
    </cfRule>
    <cfRule type="cellIs" dxfId="1215" priority="800" operator="equal">
      <formula>"C"</formula>
    </cfRule>
  </conditionalFormatting>
  <conditionalFormatting sqref="C100">
    <cfRule type="cellIs" dxfId="1214" priority="791" operator="equal">
      <formula>"BACK"</formula>
    </cfRule>
    <cfRule type="cellIs" dxfId="1213" priority="795" operator="equal">
      <formula>"STF-C"</formula>
    </cfRule>
  </conditionalFormatting>
  <conditionalFormatting sqref="C100">
    <cfRule type="cellIs" dxfId="1212" priority="794" operator="equal">
      <formula>"RR"</formula>
    </cfRule>
  </conditionalFormatting>
  <conditionalFormatting sqref="C100">
    <cfRule type="cellIs" dxfId="1211" priority="793" operator="equal">
      <formula>"OUT"</formula>
    </cfRule>
  </conditionalFormatting>
  <conditionalFormatting sqref="C100">
    <cfRule type="cellIs" dxfId="1210" priority="792" operator="equal">
      <formula>"STF-CP"</formula>
    </cfRule>
  </conditionalFormatting>
  <conditionalFormatting sqref="C103:C104">
    <cfRule type="cellIs" dxfId="1209" priority="756" operator="equal">
      <formula>"R"</formula>
    </cfRule>
    <cfRule type="cellIs" dxfId="1208" priority="757" operator="equal">
      <formula>"ML"</formula>
    </cfRule>
  </conditionalFormatting>
  <conditionalFormatting sqref="C103:C104">
    <cfRule type="cellIs" dxfId="1207" priority="758" operator="equal">
      <formula>"P"</formula>
    </cfRule>
    <cfRule type="cellIs" dxfId="1206" priority="759" operator="equal">
      <formula>"CP"</formula>
    </cfRule>
    <cfRule type="cellIs" dxfId="1205" priority="760" operator="equal">
      <formula>"C"</formula>
    </cfRule>
  </conditionalFormatting>
  <conditionalFormatting sqref="C103:C104">
    <cfRule type="cellIs" dxfId="1204" priority="751" operator="equal">
      <formula>"BACK"</formula>
    </cfRule>
    <cfRule type="cellIs" dxfId="1203" priority="755" operator="equal">
      <formula>"STF-C"</formula>
    </cfRule>
  </conditionalFormatting>
  <conditionalFormatting sqref="C103:C104">
    <cfRule type="cellIs" dxfId="1202" priority="754" operator="equal">
      <formula>"RR"</formula>
    </cfRule>
  </conditionalFormatting>
  <conditionalFormatting sqref="C103:C104">
    <cfRule type="cellIs" dxfId="1201" priority="753" operator="equal">
      <formula>"OUT"</formula>
    </cfRule>
  </conditionalFormatting>
  <conditionalFormatting sqref="C103:C104">
    <cfRule type="cellIs" dxfId="1200" priority="752" operator="equal">
      <formula>"STF-CP"</formula>
    </cfRule>
  </conditionalFormatting>
  <conditionalFormatting sqref="C103:C110">
    <cfRule type="cellIs" dxfId="1199" priority="786" operator="equal">
      <formula>"R"</formula>
    </cfRule>
    <cfRule type="cellIs" dxfId="1198" priority="787" operator="equal">
      <formula>"ML"</formula>
    </cfRule>
  </conditionalFormatting>
  <conditionalFormatting sqref="C103:C110">
    <cfRule type="cellIs" dxfId="1197" priority="788" operator="equal">
      <formula>"P"</formula>
    </cfRule>
    <cfRule type="cellIs" dxfId="1196" priority="789" operator="equal">
      <formula>"CP"</formula>
    </cfRule>
    <cfRule type="cellIs" dxfId="1195" priority="790" operator="equal">
      <formula>"C"</formula>
    </cfRule>
  </conditionalFormatting>
  <conditionalFormatting sqref="C103:C110">
    <cfRule type="cellIs" dxfId="1194" priority="781" operator="equal">
      <formula>"BACK"</formula>
    </cfRule>
    <cfRule type="cellIs" dxfId="1193" priority="785" operator="equal">
      <formula>"STF-C"</formula>
    </cfRule>
  </conditionalFormatting>
  <conditionalFormatting sqref="C103:C110">
    <cfRule type="cellIs" dxfId="1192" priority="784" operator="equal">
      <formula>"RR"</formula>
    </cfRule>
  </conditionalFormatting>
  <conditionalFormatting sqref="C103:C110">
    <cfRule type="cellIs" dxfId="1191" priority="783" operator="equal">
      <formula>"OUT"</formula>
    </cfRule>
  </conditionalFormatting>
  <conditionalFormatting sqref="C103:C110">
    <cfRule type="cellIs" dxfId="1190" priority="782" operator="equal">
      <formula>"STF-CP"</formula>
    </cfRule>
  </conditionalFormatting>
  <conditionalFormatting sqref="C106">
    <cfRule type="cellIs" dxfId="1189" priority="776" operator="equal">
      <formula>"R"</formula>
    </cfRule>
    <cfRule type="cellIs" dxfId="1188" priority="777" operator="equal">
      <formula>"ML"</formula>
    </cfRule>
  </conditionalFormatting>
  <conditionalFormatting sqref="C106">
    <cfRule type="cellIs" dxfId="1187" priority="778" operator="equal">
      <formula>"P"</formula>
    </cfRule>
    <cfRule type="cellIs" dxfId="1186" priority="779" operator="equal">
      <formula>"CP"</formula>
    </cfRule>
    <cfRule type="cellIs" dxfId="1185" priority="780" operator="equal">
      <formula>"C"</formula>
    </cfRule>
  </conditionalFormatting>
  <conditionalFormatting sqref="C106">
    <cfRule type="cellIs" dxfId="1184" priority="771" operator="equal">
      <formula>"BACK"</formula>
    </cfRule>
    <cfRule type="cellIs" dxfId="1183" priority="775" operator="equal">
      <formula>"STF-C"</formula>
    </cfRule>
  </conditionalFormatting>
  <conditionalFormatting sqref="C106">
    <cfRule type="cellIs" dxfId="1182" priority="774" operator="equal">
      <formula>"RR"</formula>
    </cfRule>
  </conditionalFormatting>
  <conditionalFormatting sqref="C106">
    <cfRule type="cellIs" dxfId="1181" priority="773" operator="equal">
      <formula>"OUT"</formula>
    </cfRule>
  </conditionalFormatting>
  <conditionalFormatting sqref="C106">
    <cfRule type="cellIs" dxfId="1180" priority="772" operator="equal">
      <formula>"STF-CP"</formula>
    </cfRule>
  </conditionalFormatting>
  <conditionalFormatting sqref="C105">
    <cfRule type="cellIs" dxfId="1179" priority="766" operator="equal">
      <formula>"R"</formula>
    </cfRule>
    <cfRule type="cellIs" dxfId="1178" priority="767" operator="equal">
      <formula>"ML"</formula>
    </cfRule>
  </conditionalFormatting>
  <conditionalFormatting sqref="C105">
    <cfRule type="cellIs" dxfId="1177" priority="768" operator="equal">
      <formula>"P"</formula>
    </cfRule>
    <cfRule type="cellIs" dxfId="1176" priority="769" operator="equal">
      <formula>"CP"</formula>
    </cfRule>
    <cfRule type="cellIs" dxfId="1175" priority="770" operator="equal">
      <formula>"C"</formula>
    </cfRule>
  </conditionalFormatting>
  <conditionalFormatting sqref="C105">
    <cfRule type="cellIs" dxfId="1174" priority="761" operator="equal">
      <formula>"BACK"</formula>
    </cfRule>
    <cfRule type="cellIs" dxfId="1173" priority="765" operator="equal">
      <formula>"STF-C"</formula>
    </cfRule>
  </conditionalFormatting>
  <conditionalFormatting sqref="C105">
    <cfRule type="cellIs" dxfId="1172" priority="764" operator="equal">
      <formula>"RR"</formula>
    </cfRule>
  </conditionalFormatting>
  <conditionalFormatting sqref="C105">
    <cfRule type="cellIs" dxfId="1171" priority="763" operator="equal">
      <formula>"OUT"</formula>
    </cfRule>
  </conditionalFormatting>
  <conditionalFormatting sqref="C105">
    <cfRule type="cellIs" dxfId="1170" priority="762" operator="equal">
      <formula>"STF-CP"</formula>
    </cfRule>
  </conditionalFormatting>
  <conditionalFormatting sqref="C114:C116">
    <cfRule type="cellIs" dxfId="1169" priority="746" operator="equal">
      <formula>"R"</formula>
    </cfRule>
    <cfRule type="cellIs" dxfId="1168" priority="747" operator="equal">
      <formula>"ML"</formula>
    </cfRule>
  </conditionalFormatting>
  <conditionalFormatting sqref="C114:C116">
    <cfRule type="cellIs" dxfId="1167" priority="748" operator="equal">
      <formula>"P"</formula>
    </cfRule>
    <cfRule type="cellIs" dxfId="1166" priority="749" operator="equal">
      <formula>"CP"</formula>
    </cfRule>
    <cfRule type="cellIs" dxfId="1165" priority="750" operator="equal">
      <formula>"C"</formula>
    </cfRule>
  </conditionalFormatting>
  <conditionalFormatting sqref="C114:C116">
    <cfRule type="cellIs" dxfId="1164" priority="741" operator="equal">
      <formula>"BACK"</formula>
    </cfRule>
    <cfRule type="cellIs" dxfId="1163" priority="745" operator="equal">
      <formula>"STF-C"</formula>
    </cfRule>
  </conditionalFormatting>
  <conditionalFormatting sqref="C114:C116">
    <cfRule type="cellIs" dxfId="1162" priority="744" operator="equal">
      <formula>"RR"</formula>
    </cfRule>
  </conditionalFormatting>
  <conditionalFormatting sqref="C114:C116">
    <cfRule type="cellIs" dxfId="1161" priority="743" operator="equal">
      <formula>"OUT"</formula>
    </cfRule>
  </conditionalFormatting>
  <conditionalFormatting sqref="C114:C116">
    <cfRule type="cellIs" dxfId="1160" priority="742" operator="equal">
      <formula>"STF-CP"</formula>
    </cfRule>
  </conditionalFormatting>
  <conditionalFormatting sqref="C122:C124">
    <cfRule type="cellIs" dxfId="1159" priority="726" operator="equal">
      <formula>"R"</formula>
    </cfRule>
    <cfRule type="cellIs" dxfId="1158" priority="727" operator="equal">
      <formula>"ML"</formula>
    </cfRule>
  </conditionalFormatting>
  <conditionalFormatting sqref="C122:C124">
    <cfRule type="cellIs" dxfId="1157" priority="728" operator="equal">
      <formula>"P"</formula>
    </cfRule>
    <cfRule type="cellIs" dxfId="1156" priority="729" operator="equal">
      <formula>"CP"</formula>
    </cfRule>
    <cfRule type="cellIs" dxfId="1155" priority="730" operator="equal">
      <formula>"C"</formula>
    </cfRule>
  </conditionalFormatting>
  <conditionalFormatting sqref="C122:C124">
    <cfRule type="cellIs" dxfId="1154" priority="721" operator="equal">
      <formula>"BACK"</formula>
    </cfRule>
    <cfRule type="cellIs" dxfId="1153" priority="725" operator="equal">
      <formula>"STF-C"</formula>
    </cfRule>
  </conditionalFormatting>
  <conditionalFormatting sqref="C122:C124">
    <cfRule type="cellIs" dxfId="1152" priority="724" operator="equal">
      <formula>"RR"</formula>
    </cfRule>
  </conditionalFormatting>
  <conditionalFormatting sqref="C122:C124">
    <cfRule type="cellIs" dxfId="1151" priority="723" operator="equal">
      <formula>"OUT"</formula>
    </cfRule>
  </conditionalFormatting>
  <conditionalFormatting sqref="C122:C124">
    <cfRule type="cellIs" dxfId="1150" priority="722" operator="equal">
      <formula>"STF-CP"</formula>
    </cfRule>
  </conditionalFormatting>
  <conditionalFormatting sqref="C127:C133">
    <cfRule type="cellIs" dxfId="1149" priority="716" operator="equal">
      <formula>"R"</formula>
    </cfRule>
    <cfRule type="cellIs" dxfId="1148" priority="717" operator="equal">
      <formula>"ML"</formula>
    </cfRule>
  </conditionalFormatting>
  <conditionalFormatting sqref="C127:C133">
    <cfRule type="cellIs" dxfId="1147" priority="718" operator="equal">
      <formula>"P"</formula>
    </cfRule>
    <cfRule type="cellIs" dxfId="1146" priority="719" operator="equal">
      <formula>"CP"</formula>
    </cfRule>
    <cfRule type="cellIs" dxfId="1145" priority="720" operator="equal">
      <formula>"C"</formula>
    </cfRule>
  </conditionalFormatting>
  <conditionalFormatting sqref="C127:C133">
    <cfRule type="cellIs" dxfId="1144" priority="711" operator="equal">
      <formula>"BACK"</formula>
    </cfRule>
    <cfRule type="cellIs" dxfId="1143" priority="715" operator="equal">
      <formula>"STF-C"</formula>
    </cfRule>
  </conditionalFormatting>
  <conditionalFormatting sqref="C127:C133">
    <cfRule type="cellIs" dxfId="1142" priority="714" operator="equal">
      <formula>"RR"</formula>
    </cfRule>
  </conditionalFormatting>
  <conditionalFormatting sqref="C127:C133">
    <cfRule type="cellIs" dxfId="1141" priority="713" operator="equal">
      <formula>"OUT"</formula>
    </cfRule>
  </conditionalFormatting>
  <conditionalFormatting sqref="C127:C133">
    <cfRule type="cellIs" dxfId="1140" priority="712" operator="equal">
      <formula>"STF-CP"</formula>
    </cfRule>
  </conditionalFormatting>
  <conditionalFormatting sqref="C135:C136">
    <cfRule type="cellIs" dxfId="1139" priority="706" operator="equal">
      <formula>"R"</formula>
    </cfRule>
    <cfRule type="cellIs" dxfId="1138" priority="707" operator="equal">
      <formula>"ML"</formula>
    </cfRule>
  </conditionalFormatting>
  <conditionalFormatting sqref="C135:C136">
    <cfRule type="cellIs" dxfId="1137" priority="708" operator="equal">
      <formula>"P"</formula>
    </cfRule>
    <cfRule type="cellIs" dxfId="1136" priority="709" operator="equal">
      <formula>"CP"</formula>
    </cfRule>
    <cfRule type="cellIs" dxfId="1135" priority="710" operator="equal">
      <formula>"C"</formula>
    </cfRule>
  </conditionalFormatting>
  <conditionalFormatting sqref="C135:C136">
    <cfRule type="cellIs" dxfId="1134" priority="701" operator="equal">
      <formula>"BACK"</formula>
    </cfRule>
    <cfRule type="cellIs" dxfId="1133" priority="705" operator="equal">
      <formula>"STF-C"</formula>
    </cfRule>
  </conditionalFormatting>
  <conditionalFormatting sqref="C135:C136">
    <cfRule type="cellIs" dxfId="1132" priority="704" operator="equal">
      <formula>"RR"</formula>
    </cfRule>
  </conditionalFormatting>
  <conditionalFormatting sqref="C135:C136">
    <cfRule type="cellIs" dxfId="1131" priority="703" operator="equal">
      <formula>"OUT"</formula>
    </cfRule>
  </conditionalFormatting>
  <conditionalFormatting sqref="C135:C136">
    <cfRule type="cellIs" dxfId="1130" priority="702" operator="equal">
      <formula>"STF-CP"</formula>
    </cfRule>
  </conditionalFormatting>
  <conditionalFormatting sqref="C139:C141">
    <cfRule type="cellIs" dxfId="1129" priority="696" operator="equal">
      <formula>"R"</formula>
    </cfRule>
    <cfRule type="cellIs" dxfId="1128" priority="697" operator="equal">
      <formula>"ML"</formula>
    </cfRule>
  </conditionalFormatting>
  <conditionalFormatting sqref="C139:C141">
    <cfRule type="cellIs" dxfId="1127" priority="698" operator="equal">
      <formula>"P"</formula>
    </cfRule>
    <cfRule type="cellIs" dxfId="1126" priority="699" operator="equal">
      <formula>"CP"</formula>
    </cfRule>
    <cfRule type="cellIs" dxfId="1125" priority="700" operator="equal">
      <formula>"C"</formula>
    </cfRule>
  </conditionalFormatting>
  <conditionalFormatting sqref="C139:C141">
    <cfRule type="cellIs" dxfId="1124" priority="691" operator="equal">
      <formula>"BACK"</formula>
    </cfRule>
    <cfRule type="cellIs" dxfId="1123" priority="695" operator="equal">
      <formula>"STF-C"</formula>
    </cfRule>
  </conditionalFormatting>
  <conditionalFormatting sqref="C139:C141">
    <cfRule type="cellIs" dxfId="1122" priority="694" operator="equal">
      <formula>"RR"</formula>
    </cfRule>
  </conditionalFormatting>
  <conditionalFormatting sqref="C139:C141">
    <cfRule type="cellIs" dxfId="1121" priority="693" operator="equal">
      <formula>"OUT"</formula>
    </cfRule>
  </conditionalFormatting>
  <conditionalFormatting sqref="C139:C141">
    <cfRule type="cellIs" dxfId="1120" priority="692" operator="equal">
      <formula>"STF-CP"</formula>
    </cfRule>
  </conditionalFormatting>
  <conditionalFormatting sqref="C143:C144">
    <cfRule type="cellIs" dxfId="1119" priority="686" operator="equal">
      <formula>"R"</formula>
    </cfRule>
    <cfRule type="cellIs" dxfId="1118" priority="687" operator="equal">
      <formula>"ML"</formula>
    </cfRule>
  </conditionalFormatting>
  <conditionalFormatting sqref="C143:C144">
    <cfRule type="cellIs" dxfId="1117" priority="688" operator="equal">
      <formula>"P"</formula>
    </cfRule>
    <cfRule type="cellIs" dxfId="1116" priority="689" operator="equal">
      <formula>"CP"</formula>
    </cfRule>
    <cfRule type="cellIs" dxfId="1115" priority="690" operator="equal">
      <formula>"C"</formula>
    </cfRule>
  </conditionalFormatting>
  <conditionalFormatting sqref="C143:C144">
    <cfRule type="cellIs" dxfId="1114" priority="681" operator="equal">
      <formula>"BACK"</formula>
    </cfRule>
    <cfRule type="cellIs" dxfId="1113" priority="685" operator="equal">
      <formula>"STF-C"</formula>
    </cfRule>
  </conditionalFormatting>
  <conditionalFormatting sqref="C143:C144">
    <cfRule type="cellIs" dxfId="1112" priority="684" operator="equal">
      <formula>"RR"</formula>
    </cfRule>
  </conditionalFormatting>
  <conditionalFormatting sqref="C143:C144">
    <cfRule type="cellIs" dxfId="1111" priority="683" operator="equal">
      <formula>"OUT"</formula>
    </cfRule>
  </conditionalFormatting>
  <conditionalFormatting sqref="C143:C144">
    <cfRule type="cellIs" dxfId="1110" priority="682" operator="equal">
      <formula>"STF-CP"</formula>
    </cfRule>
  </conditionalFormatting>
  <conditionalFormatting sqref="C146:C147">
    <cfRule type="cellIs" dxfId="1109" priority="676" operator="equal">
      <formula>"R"</formula>
    </cfRule>
    <cfRule type="cellIs" dxfId="1108" priority="677" operator="equal">
      <formula>"ML"</formula>
    </cfRule>
  </conditionalFormatting>
  <conditionalFormatting sqref="C146:C147">
    <cfRule type="cellIs" dxfId="1107" priority="678" operator="equal">
      <formula>"P"</formula>
    </cfRule>
    <cfRule type="cellIs" dxfId="1106" priority="679" operator="equal">
      <formula>"CP"</formula>
    </cfRule>
    <cfRule type="cellIs" dxfId="1105" priority="680" operator="equal">
      <formula>"C"</formula>
    </cfRule>
  </conditionalFormatting>
  <conditionalFormatting sqref="C146:C147">
    <cfRule type="cellIs" dxfId="1104" priority="671" operator="equal">
      <formula>"BACK"</formula>
    </cfRule>
    <cfRule type="cellIs" dxfId="1103" priority="675" operator="equal">
      <formula>"STF-C"</formula>
    </cfRule>
  </conditionalFormatting>
  <conditionalFormatting sqref="C146:C147">
    <cfRule type="cellIs" dxfId="1102" priority="674" operator="equal">
      <formula>"RR"</formula>
    </cfRule>
  </conditionalFormatting>
  <conditionalFormatting sqref="C146:C147">
    <cfRule type="cellIs" dxfId="1101" priority="673" operator="equal">
      <formula>"OUT"</formula>
    </cfRule>
  </conditionalFormatting>
  <conditionalFormatting sqref="C146:C147">
    <cfRule type="cellIs" dxfId="1100" priority="672" operator="equal">
      <formula>"STF-CP"</formula>
    </cfRule>
  </conditionalFormatting>
  <conditionalFormatting sqref="C150:C152">
    <cfRule type="cellIs" dxfId="1099" priority="666" operator="equal">
      <formula>"R"</formula>
    </cfRule>
    <cfRule type="cellIs" dxfId="1098" priority="667" operator="equal">
      <formula>"ML"</formula>
    </cfRule>
  </conditionalFormatting>
  <conditionalFormatting sqref="C150:C152">
    <cfRule type="cellIs" dxfId="1097" priority="668" operator="equal">
      <formula>"P"</formula>
    </cfRule>
    <cfRule type="cellIs" dxfId="1096" priority="669" operator="equal">
      <formula>"CP"</formula>
    </cfRule>
    <cfRule type="cellIs" dxfId="1095" priority="670" operator="equal">
      <formula>"C"</formula>
    </cfRule>
  </conditionalFormatting>
  <conditionalFormatting sqref="C150:C152">
    <cfRule type="cellIs" dxfId="1094" priority="661" operator="equal">
      <formula>"BACK"</formula>
    </cfRule>
    <cfRule type="cellIs" dxfId="1093" priority="665" operator="equal">
      <formula>"STF-C"</formula>
    </cfRule>
  </conditionalFormatting>
  <conditionalFormatting sqref="C150:C152">
    <cfRule type="cellIs" dxfId="1092" priority="664" operator="equal">
      <formula>"RR"</formula>
    </cfRule>
  </conditionalFormatting>
  <conditionalFormatting sqref="C150:C152">
    <cfRule type="cellIs" dxfId="1091" priority="663" operator="equal">
      <formula>"OUT"</formula>
    </cfRule>
  </conditionalFormatting>
  <conditionalFormatting sqref="C150:C152">
    <cfRule type="cellIs" dxfId="1090" priority="662" operator="equal">
      <formula>"STF-CP"</formula>
    </cfRule>
  </conditionalFormatting>
  <conditionalFormatting sqref="C154">
    <cfRule type="cellIs" dxfId="1089" priority="656" operator="equal">
      <formula>"R"</formula>
    </cfRule>
    <cfRule type="cellIs" dxfId="1088" priority="657" operator="equal">
      <formula>"ML"</formula>
    </cfRule>
  </conditionalFormatting>
  <conditionalFormatting sqref="C154">
    <cfRule type="cellIs" dxfId="1087" priority="658" operator="equal">
      <formula>"P"</formula>
    </cfRule>
    <cfRule type="cellIs" dxfId="1086" priority="659" operator="equal">
      <formula>"CP"</formula>
    </cfRule>
    <cfRule type="cellIs" dxfId="1085" priority="660" operator="equal">
      <formula>"C"</formula>
    </cfRule>
  </conditionalFormatting>
  <conditionalFormatting sqref="C154">
    <cfRule type="cellIs" dxfId="1084" priority="651" operator="equal">
      <formula>"BACK"</formula>
    </cfRule>
    <cfRule type="cellIs" dxfId="1083" priority="655" operator="equal">
      <formula>"STF-C"</formula>
    </cfRule>
  </conditionalFormatting>
  <conditionalFormatting sqref="C154">
    <cfRule type="cellIs" dxfId="1082" priority="654" operator="equal">
      <formula>"RR"</formula>
    </cfRule>
  </conditionalFormatting>
  <conditionalFormatting sqref="C154">
    <cfRule type="cellIs" dxfId="1081" priority="653" operator="equal">
      <formula>"OUT"</formula>
    </cfRule>
  </conditionalFormatting>
  <conditionalFormatting sqref="C154">
    <cfRule type="cellIs" dxfId="1080" priority="652" operator="equal">
      <formula>"STF-CP"</formula>
    </cfRule>
  </conditionalFormatting>
  <conditionalFormatting sqref="C156">
    <cfRule type="cellIs" dxfId="1079" priority="646" operator="equal">
      <formula>"R"</formula>
    </cfRule>
    <cfRule type="cellIs" dxfId="1078" priority="647" operator="equal">
      <formula>"ML"</formula>
    </cfRule>
  </conditionalFormatting>
  <conditionalFormatting sqref="C156">
    <cfRule type="cellIs" dxfId="1077" priority="648" operator="equal">
      <formula>"P"</formula>
    </cfRule>
    <cfRule type="cellIs" dxfId="1076" priority="649" operator="equal">
      <formula>"CP"</formula>
    </cfRule>
    <cfRule type="cellIs" dxfId="1075" priority="650" operator="equal">
      <formula>"C"</formula>
    </cfRule>
  </conditionalFormatting>
  <conditionalFormatting sqref="C156">
    <cfRule type="cellIs" dxfId="1074" priority="641" operator="equal">
      <formula>"BACK"</formula>
    </cfRule>
    <cfRule type="cellIs" dxfId="1073" priority="645" operator="equal">
      <formula>"STF-C"</formula>
    </cfRule>
  </conditionalFormatting>
  <conditionalFormatting sqref="C156">
    <cfRule type="cellIs" dxfId="1072" priority="644" operator="equal">
      <formula>"RR"</formula>
    </cfRule>
  </conditionalFormatting>
  <conditionalFormatting sqref="C156">
    <cfRule type="cellIs" dxfId="1071" priority="643" operator="equal">
      <formula>"OUT"</formula>
    </cfRule>
  </conditionalFormatting>
  <conditionalFormatting sqref="C156">
    <cfRule type="cellIs" dxfId="1070" priority="642" operator="equal">
      <formula>"STF-CP"</formula>
    </cfRule>
  </conditionalFormatting>
  <conditionalFormatting sqref="F159:G161">
    <cfRule type="cellIs" dxfId="1069" priority="636" operator="equal">
      <formula>"R"</formula>
    </cfRule>
    <cfRule type="cellIs" dxfId="1068" priority="637" operator="equal">
      <formula>"ML"</formula>
    </cfRule>
  </conditionalFormatting>
  <conditionalFormatting sqref="F159:G161">
    <cfRule type="cellIs" dxfId="1067" priority="638" operator="equal">
      <formula>"P"</formula>
    </cfRule>
    <cfRule type="cellIs" dxfId="1066" priority="639" operator="equal">
      <formula>"CP"</formula>
    </cfRule>
    <cfRule type="cellIs" dxfId="1065" priority="640" operator="equal">
      <formula>"C"</formula>
    </cfRule>
  </conditionalFormatting>
  <conditionalFormatting sqref="F159:G161">
    <cfRule type="cellIs" dxfId="1064" priority="631" operator="equal">
      <formula>"BACK"</formula>
    </cfRule>
    <cfRule type="cellIs" dxfId="1063" priority="635" operator="equal">
      <formula>"STF-C"</formula>
    </cfRule>
  </conditionalFormatting>
  <conditionalFormatting sqref="F159:G161">
    <cfRule type="cellIs" dxfId="1062" priority="634" operator="equal">
      <formula>"RR"</formula>
    </cfRule>
  </conditionalFormatting>
  <conditionalFormatting sqref="F159:G161">
    <cfRule type="cellIs" dxfId="1061" priority="633" operator="equal">
      <formula>"OUT"</formula>
    </cfRule>
  </conditionalFormatting>
  <conditionalFormatting sqref="F159:G161">
    <cfRule type="cellIs" dxfId="1060" priority="632" operator="equal">
      <formula>"STF-CP"</formula>
    </cfRule>
  </conditionalFormatting>
  <conditionalFormatting sqref="C158 C159:D161 C162">
    <cfRule type="cellIs" dxfId="1059" priority="626" operator="equal">
      <formula>"R"</formula>
    </cfRule>
    <cfRule type="cellIs" dxfId="1058" priority="627" operator="equal">
      <formula>"ML"</formula>
    </cfRule>
  </conditionalFormatting>
  <conditionalFormatting sqref="C158 C159:D161 C162">
    <cfRule type="cellIs" dxfId="1057" priority="628" operator="equal">
      <formula>"P"</formula>
    </cfRule>
    <cfRule type="cellIs" dxfId="1056" priority="629" operator="equal">
      <formula>"CP"</formula>
    </cfRule>
    <cfRule type="cellIs" dxfId="1055" priority="630" operator="equal">
      <formula>"C"</formula>
    </cfRule>
  </conditionalFormatting>
  <conditionalFormatting sqref="C158 C159:D161 C162">
    <cfRule type="cellIs" dxfId="1054" priority="621" operator="equal">
      <formula>"BACK"</formula>
    </cfRule>
    <cfRule type="cellIs" dxfId="1053" priority="625" operator="equal">
      <formula>"STF-C"</formula>
    </cfRule>
  </conditionalFormatting>
  <conditionalFormatting sqref="C158 C159:D161 C162">
    <cfRule type="cellIs" dxfId="1052" priority="624" operator="equal">
      <formula>"RR"</formula>
    </cfRule>
  </conditionalFormatting>
  <conditionalFormatting sqref="C158 C159:D161 C162">
    <cfRule type="cellIs" dxfId="1051" priority="623" operator="equal">
      <formula>"OUT"</formula>
    </cfRule>
  </conditionalFormatting>
  <conditionalFormatting sqref="C158 C159:D161 C162">
    <cfRule type="cellIs" dxfId="1050" priority="622" operator="equal">
      <formula>"STF-CP"</formula>
    </cfRule>
  </conditionalFormatting>
  <conditionalFormatting sqref="C164">
    <cfRule type="cellIs" dxfId="1049" priority="616" operator="equal">
      <formula>"R"</formula>
    </cfRule>
    <cfRule type="cellIs" dxfId="1048" priority="617" operator="equal">
      <formula>"ML"</formula>
    </cfRule>
  </conditionalFormatting>
  <conditionalFormatting sqref="C164">
    <cfRule type="cellIs" dxfId="1047" priority="618" operator="equal">
      <formula>"P"</formula>
    </cfRule>
    <cfRule type="cellIs" dxfId="1046" priority="619" operator="equal">
      <formula>"CP"</formula>
    </cfRule>
    <cfRule type="cellIs" dxfId="1045" priority="620" operator="equal">
      <formula>"C"</formula>
    </cfRule>
  </conditionalFormatting>
  <conditionalFormatting sqref="C164">
    <cfRule type="cellIs" dxfId="1044" priority="611" operator="equal">
      <formula>"BACK"</formula>
    </cfRule>
    <cfRule type="cellIs" dxfId="1043" priority="615" operator="equal">
      <formula>"STF-C"</formula>
    </cfRule>
  </conditionalFormatting>
  <conditionalFormatting sqref="C164">
    <cfRule type="cellIs" dxfId="1042" priority="614" operator="equal">
      <formula>"RR"</formula>
    </cfRule>
  </conditionalFormatting>
  <conditionalFormatting sqref="C164">
    <cfRule type="cellIs" dxfId="1041" priority="613" operator="equal">
      <formula>"OUT"</formula>
    </cfRule>
  </conditionalFormatting>
  <conditionalFormatting sqref="C164">
    <cfRule type="cellIs" dxfId="1040" priority="612" operator="equal">
      <formula>"STF-CP"</formula>
    </cfRule>
  </conditionalFormatting>
  <conditionalFormatting sqref="C169:C174">
    <cfRule type="cellIs" dxfId="1039" priority="606" operator="equal">
      <formula>"R"</formula>
    </cfRule>
    <cfRule type="cellIs" dxfId="1038" priority="607" operator="equal">
      <formula>"ML"</formula>
    </cfRule>
  </conditionalFormatting>
  <conditionalFormatting sqref="C169:C174">
    <cfRule type="cellIs" dxfId="1037" priority="608" operator="equal">
      <formula>"P"</formula>
    </cfRule>
    <cfRule type="cellIs" dxfId="1036" priority="609" operator="equal">
      <formula>"CP"</formula>
    </cfRule>
    <cfRule type="cellIs" dxfId="1035" priority="610" operator="equal">
      <formula>"C"</formula>
    </cfRule>
  </conditionalFormatting>
  <conditionalFormatting sqref="C169:C174">
    <cfRule type="cellIs" dxfId="1034" priority="601" operator="equal">
      <formula>"BACK"</formula>
    </cfRule>
    <cfRule type="cellIs" dxfId="1033" priority="605" operator="equal">
      <formula>"STF-C"</formula>
    </cfRule>
  </conditionalFormatting>
  <conditionalFormatting sqref="C169:C174">
    <cfRule type="cellIs" dxfId="1032" priority="604" operator="equal">
      <formula>"RR"</formula>
    </cfRule>
  </conditionalFormatting>
  <conditionalFormatting sqref="C169:C174">
    <cfRule type="cellIs" dxfId="1031" priority="603" operator="equal">
      <formula>"OUT"</formula>
    </cfRule>
  </conditionalFormatting>
  <conditionalFormatting sqref="C169:C174">
    <cfRule type="cellIs" dxfId="1030" priority="602" operator="equal">
      <formula>"STF-CP"</formula>
    </cfRule>
  </conditionalFormatting>
  <conditionalFormatting sqref="C176">
    <cfRule type="cellIs" dxfId="1029" priority="596" operator="equal">
      <formula>"R"</formula>
    </cfRule>
    <cfRule type="cellIs" dxfId="1028" priority="597" operator="equal">
      <formula>"ML"</formula>
    </cfRule>
  </conditionalFormatting>
  <conditionalFormatting sqref="C176">
    <cfRule type="cellIs" dxfId="1027" priority="598" operator="equal">
      <formula>"P"</formula>
    </cfRule>
    <cfRule type="cellIs" dxfId="1026" priority="599" operator="equal">
      <formula>"CP"</formula>
    </cfRule>
    <cfRule type="cellIs" dxfId="1025" priority="600" operator="equal">
      <formula>"C"</formula>
    </cfRule>
  </conditionalFormatting>
  <conditionalFormatting sqref="C176">
    <cfRule type="cellIs" dxfId="1024" priority="591" operator="equal">
      <formula>"BACK"</formula>
    </cfRule>
    <cfRule type="cellIs" dxfId="1023" priority="595" operator="equal">
      <formula>"STF-C"</formula>
    </cfRule>
  </conditionalFormatting>
  <conditionalFormatting sqref="C176">
    <cfRule type="cellIs" dxfId="1022" priority="594" operator="equal">
      <formula>"RR"</formula>
    </cfRule>
  </conditionalFormatting>
  <conditionalFormatting sqref="C176">
    <cfRule type="cellIs" dxfId="1021" priority="593" operator="equal">
      <formula>"OUT"</formula>
    </cfRule>
  </conditionalFormatting>
  <conditionalFormatting sqref="C176">
    <cfRule type="cellIs" dxfId="1020" priority="592" operator="equal">
      <formula>"STF-CP"</formula>
    </cfRule>
  </conditionalFormatting>
  <conditionalFormatting sqref="C178:C181">
    <cfRule type="cellIs" dxfId="1019" priority="586" operator="equal">
      <formula>"R"</formula>
    </cfRule>
    <cfRule type="cellIs" dxfId="1018" priority="587" operator="equal">
      <formula>"ML"</formula>
    </cfRule>
  </conditionalFormatting>
  <conditionalFormatting sqref="C178:C181">
    <cfRule type="cellIs" dxfId="1017" priority="588" operator="equal">
      <formula>"P"</formula>
    </cfRule>
    <cfRule type="cellIs" dxfId="1016" priority="589" operator="equal">
      <formula>"CP"</formula>
    </cfRule>
    <cfRule type="cellIs" dxfId="1015" priority="590" operator="equal">
      <formula>"C"</formula>
    </cfRule>
  </conditionalFormatting>
  <conditionalFormatting sqref="C178:C181">
    <cfRule type="cellIs" dxfId="1014" priority="581" operator="equal">
      <formula>"BACK"</formula>
    </cfRule>
    <cfRule type="cellIs" dxfId="1013" priority="585" operator="equal">
      <formula>"STF-C"</formula>
    </cfRule>
  </conditionalFormatting>
  <conditionalFormatting sqref="C178:C181">
    <cfRule type="cellIs" dxfId="1012" priority="584" operator="equal">
      <formula>"RR"</formula>
    </cfRule>
  </conditionalFormatting>
  <conditionalFormatting sqref="C178:C181">
    <cfRule type="cellIs" dxfId="1011" priority="583" operator="equal">
      <formula>"OUT"</formula>
    </cfRule>
  </conditionalFormatting>
  <conditionalFormatting sqref="C178:C181">
    <cfRule type="cellIs" dxfId="1010" priority="582" operator="equal">
      <formula>"STF-CP"</formula>
    </cfRule>
  </conditionalFormatting>
  <conditionalFormatting sqref="C183">
    <cfRule type="cellIs" dxfId="1009" priority="576" operator="equal">
      <formula>"R"</formula>
    </cfRule>
    <cfRule type="cellIs" dxfId="1008" priority="577" operator="equal">
      <formula>"ML"</formula>
    </cfRule>
  </conditionalFormatting>
  <conditionalFormatting sqref="C183">
    <cfRule type="cellIs" dxfId="1007" priority="578" operator="equal">
      <formula>"P"</formula>
    </cfRule>
    <cfRule type="cellIs" dxfId="1006" priority="579" operator="equal">
      <formula>"CP"</formula>
    </cfRule>
    <cfRule type="cellIs" dxfId="1005" priority="580" operator="equal">
      <formula>"C"</formula>
    </cfRule>
  </conditionalFormatting>
  <conditionalFormatting sqref="C183">
    <cfRule type="cellIs" dxfId="1004" priority="571" operator="equal">
      <formula>"BACK"</formula>
    </cfRule>
    <cfRule type="cellIs" dxfId="1003" priority="575" operator="equal">
      <formula>"STF-C"</formula>
    </cfRule>
  </conditionalFormatting>
  <conditionalFormatting sqref="C183">
    <cfRule type="cellIs" dxfId="1002" priority="574" operator="equal">
      <formula>"RR"</formula>
    </cfRule>
  </conditionalFormatting>
  <conditionalFormatting sqref="C183">
    <cfRule type="cellIs" dxfId="1001" priority="573" operator="equal">
      <formula>"OUT"</formula>
    </cfRule>
  </conditionalFormatting>
  <conditionalFormatting sqref="C183">
    <cfRule type="cellIs" dxfId="1000" priority="572" operator="equal">
      <formula>"STF-CP"</formula>
    </cfRule>
  </conditionalFormatting>
  <conditionalFormatting sqref="C198:C199">
    <cfRule type="cellIs" dxfId="999" priority="546" operator="equal">
      <formula>"R"</formula>
    </cfRule>
    <cfRule type="cellIs" dxfId="998" priority="547" operator="equal">
      <formula>"ML"</formula>
    </cfRule>
  </conditionalFormatting>
  <conditionalFormatting sqref="C198:C199">
    <cfRule type="cellIs" dxfId="997" priority="548" operator="equal">
      <formula>"P"</formula>
    </cfRule>
    <cfRule type="cellIs" dxfId="996" priority="549" operator="equal">
      <formula>"CP"</formula>
    </cfRule>
    <cfRule type="cellIs" dxfId="995" priority="550" operator="equal">
      <formula>"C"</formula>
    </cfRule>
  </conditionalFormatting>
  <conditionalFormatting sqref="C198:C199">
    <cfRule type="cellIs" dxfId="994" priority="541" operator="equal">
      <formula>"BACK"</formula>
    </cfRule>
    <cfRule type="cellIs" dxfId="993" priority="545" operator="equal">
      <formula>"STF-C"</formula>
    </cfRule>
  </conditionalFormatting>
  <conditionalFormatting sqref="C198:C199">
    <cfRule type="cellIs" dxfId="992" priority="544" operator="equal">
      <formula>"RR"</formula>
    </cfRule>
  </conditionalFormatting>
  <conditionalFormatting sqref="C198:C199">
    <cfRule type="cellIs" dxfId="991" priority="543" operator="equal">
      <formula>"OUT"</formula>
    </cfRule>
  </conditionalFormatting>
  <conditionalFormatting sqref="C198:C199">
    <cfRule type="cellIs" dxfId="990" priority="542" operator="equal">
      <formula>"STF-CP"</formula>
    </cfRule>
  </conditionalFormatting>
  <conditionalFormatting sqref="C198:C199">
    <cfRule type="cellIs" dxfId="989" priority="536" operator="equal">
      <formula>"R"</formula>
    </cfRule>
    <cfRule type="cellIs" dxfId="988" priority="537" operator="equal">
      <formula>"ML"</formula>
    </cfRule>
  </conditionalFormatting>
  <conditionalFormatting sqref="C198:C199">
    <cfRule type="cellIs" dxfId="987" priority="538" operator="equal">
      <formula>"P"</formula>
    </cfRule>
    <cfRule type="cellIs" dxfId="986" priority="539" operator="equal">
      <formula>"CP"</formula>
    </cfRule>
    <cfRule type="cellIs" dxfId="985" priority="540" operator="equal">
      <formula>"C"</formula>
    </cfRule>
  </conditionalFormatting>
  <conditionalFormatting sqref="C198:C199">
    <cfRule type="cellIs" dxfId="984" priority="531" operator="equal">
      <formula>"BACK"</formula>
    </cfRule>
    <cfRule type="cellIs" dxfId="983" priority="535" operator="equal">
      <formula>"STF-C"</formula>
    </cfRule>
  </conditionalFormatting>
  <conditionalFormatting sqref="C198:C199">
    <cfRule type="cellIs" dxfId="982" priority="534" operator="equal">
      <formula>"RR"</formula>
    </cfRule>
  </conditionalFormatting>
  <conditionalFormatting sqref="C198:C199">
    <cfRule type="cellIs" dxfId="981" priority="533" operator="equal">
      <formula>"OUT"</formula>
    </cfRule>
  </conditionalFormatting>
  <conditionalFormatting sqref="C198:C199">
    <cfRule type="cellIs" dxfId="980" priority="532" operator="equal">
      <formula>"STF-CP"</formula>
    </cfRule>
  </conditionalFormatting>
  <conditionalFormatting sqref="C201:C204">
    <cfRule type="cellIs" dxfId="979" priority="526" operator="equal">
      <formula>"R"</formula>
    </cfRule>
    <cfRule type="cellIs" dxfId="978" priority="527" operator="equal">
      <formula>"ML"</formula>
    </cfRule>
  </conditionalFormatting>
  <conditionalFormatting sqref="C201:C204">
    <cfRule type="cellIs" dxfId="977" priority="528" operator="equal">
      <formula>"P"</formula>
    </cfRule>
    <cfRule type="cellIs" dxfId="976" priority="529" operator="equal">
      <formula>"CP"</formula>
    </cfRule>
    <cfRule type="cellIs" dxfId="975" priority="530" operator="equal">
      <formula>"C"</formula>
    </cfRule>
  </conditionalFormatting>
  <conditionalFormatting sqref="C201:C204">
    <cfRule type="cellIs" dxfId="974" priority="521" operator="equal">
      <formula>"BACK"</formula>
    </cfRule>
    <cfRule type="cellIs" dxfId="973" priority="525" operator="equal">
      <formula>"STF-C"</formula>
    </cfRule>
  </conditionalFormatting>
  <conditionalFormatting sqref="C201:C204">
    <cfRule type="cellIs" dxfId="972" priority="524" operator="equal">
      <formula>"RR"</formula>
    </cfRule>
  </conditionalFormatting>
  <conditionalFormatting sqref="C201:C204">
    <cfRule type="cellIs" dxfId="971" priority="523" operator="equal">
      <formula>"OUT"</formula>
    </cfRule>
  </conditionalFormatting>
  <conditionalFormatting sqref="C201:C204">
    <cfRule type="cellIs" dxfId="970" priority="522" operator="equal">
      <formula>"STF-CP"</formula>
    </cfRule>
  </conditionalFormatting>
  <conditionalFormatting sqref="C201:C204">
    <cfRule type="cellIs" dxfId="969" priority="516" operator="equal">
      <formula>"R"</formula>
    </cfRule>
    <cfRule type="cellIs" dxfId="968" priority="517" operator="equal">
      <formula>"ML"</formula>
    </cfRule>
  </conditionalFormatting>
  <conditionalFormatting sqref="C201:C204">
    <cfRule type="cellIs" dxfId="967" priority="518" operator="equal">
      <formula>"P"</formula>
    </cfRule>
    <cfRule type="cellIs" dxfId="966" priority="519" operator="equal">
      <formula>"CP"</formula>
    </cfRule>
    <cfRule type="cellIs" dxfId="965" priority="520" operator="equal">
      <formula>"C"</formula>
    </cfRule>
  </conditionalFormatting>
  <conditionalFormatting sqref="C201:C204">
    <cfRule type="cellIs" dxfId="964" priority="511" operator="equal">
      <formula>"BACK"</formula>
    </cfRule>
    <cfRule type="cellIs" dxfId="963" priority="515" operator="equal">
      <formula>"STF-C"</formula>
    </cfRule>
  </conditionalFormatting>
  <conditionalFormatting sqref="C201:C204">
    <cfRule type="cellIs" dxfId="962" priority="514" operator="equal">
      <formula>"RR"</formula>
    </cfRule>
  </conditionalFormatting>
  <conditionalFormatting sqref="C201:C204">
    <cfRule type="cellIs" dxfId="961" priority="513" operator="equal">
      <formula>"OUT"</formula>
    </cfRule>
  </conditionalFormatting>
  <conditionalFormatting sqref="C201:C204">
    <cfRule type="cellIs" dxfId="960" priority="512" operator="equal">
      <formula>"STF-CP"</formula>
    </cfRule>
  </conditionalFormatting>
  <conditionalFormatting sqref="C206">
    <cfRule type="cellIs" dxfId="959" priority="506" operator="equal">
      <formula>"R"</formula>
    </cfRule>
    <cfRule type="cellIs" dxfId="958" priority="507" operator="equal">
      <formula>"ML"</formula>
    </cfRule>
  </conditionalFormatting>
  <conditionalFormatting sqref="C206">
    <cfRule type="cellIs" dxfId="957" priority="508" operator="equal">
      <formula>"P"</formula>
    </cfRule>
    <cfRule type="cellIs" dxfId="956" priority="509" operator="equal">
      <formula>"CP"</formula>
    </cfRule>
    <cfRule type="cellIs" dxfId="955" priority="510" operator="equal">
      <formula>"C"</formula>
    </cfRule>
  </conditionalFormatting>
  <conditionalFormatting sqref="C206">
    <cfRule type="cellIs" dxfId="954" priority="501" operator="equal">
      <formula>"BACK"</formula>
    </cfRule>
    <cfRule type="cellIs" dxfId="953" priority="505" operator="equal">
      <formula>"STF-C"</formula>
    </cfRule>
  </conditionalFormatting>
  <conditionalFormatting sqref="C206">
    <cfRule type="cellIs" dxfId="952" priority="504" operator="equal">
      <formula>"RR"</formula>
    </cfRule>
  </conditionalFormatting>
  <conditionalFormatting sqref="C206">
    <cfRule type="cellIs" dxfId="951" priority="503" operator="equal">
      <formula>"OUT"</formula>
    </cfRule>
  </conditionalFormatting>
  <conditionalFormatting sqref="C206">
    <cfRule type="cellIs" dxfId="950" priority="502" operator="equal">
      <formula>"STF-CP"</formula>
    </cfRule>
  </conditionalFormatting>
  <conditionalFormatting sqref="C206">
    <cfRule type="cellIs" dxfId="949" priority="496" operator="equal">
      <formula>"R"</formula>
    </cfRule>
    <cfRule type="cellIs" dxfId="948" priority="497" operator="equal">
      <formula>"ML"</formula>
    </cfRule>
  </conditionalFormatting>
  <conditionalFormatting sqref="C206">
    <cfRule type="cellIs" dxfId="947" priority="498" operator="equal">
      <formula>"P"</formula>
    </cfRule>
    <cfRule type="cellIs" dxfId="946" priority="499" operator="equal">
      <formula>"CP"</formula>
    </cfRule>
    <cfRule type="cellIs" dxfId="945" priority="500" operator="equal">
      <formula>"C"</formula>
    </cfRule>
  </conditionalFormatting>
  <conditionalFormatting sqref="C206">
    <cfRule type="cellIs" dxfId="944" priority="491" operator="equal">
      <formula>"BACK"</formula>
    </cfRule>
    <cfRule type="cellIs" dxfId="943" priority="495" operator="equal">
      <formula>"STF-C"</formula>
    </cfRule>
  </conditionalFormatting>
  <conditionalFormatting sqref="C206">
    <cfRule type="cellIs" dxfId="942" priority="494" operator="equal">
      <formula>"RR"</formula>
    </cfRule>
  </conditionalFormatting>
  <conditionalFormatting sqref="C206">
    <cfRule type="cellIs" dxfId="941" priority="493" operator="equal">
      <formula>"OUT"</formula>
    </cfRule>
  </conditionalFormatting>
  <conditionalFormatting sqref="C206">
    <cfRule type="cellIs" dxfId="940" priority="492" operator="equal">
      <formula>"STF-CP"</formula>
    </cfRule>
  </conditionalFormatting>
  <conditionalFormatting sqref="C212:C214">
    <cfRule type="cellIs" dxfId="939" priority="476" operator="equal">
      <formula>"R"</formula>
    </cfRule>
    <cfRule type="cellIs" dxfId="938" priority="477" operator="equal">
      <formula>"ML"</formula>
    </cfRule>
  </conditionalFormatting>
  <conditionalFormatting sqref="C212:C214">
    <cfRule type="cellIs" dxfId="937" priority="478" operator="equal">
      <formula>"P"</formula>
    </cfRule>
    <cfRule type="cellIs" dxfId="936" priority="479" operator="equal">
      <formula>"CP"</formula>
    </cfRule>
    <cfRule type="cellIs" dxfId="935" priority="480" operator="equal">
      <formula>"C"</formula>
    </cfRule>
  </conditionalFormatting>
  <conditionalFormatting sqref="C212:C214">
    <cfRule type="cellIs" dxfId="934" priority="471" operator="equal">
      <formula>"BACK"</formula>
    </cfRule>
    <cfRule type="cellIs" dxfId="933" priority="475" operator="equal">
      <formula>"STF-C"</formula>
    </cfRule>
  </conditionalFormatting>
  <conditionalFormatting sqref="C212:C214">
    <cfRule type="cellIs" dxfId="932" priority="474" operator="equal">
      <formula>"RR"</formula>
    </cfRule>
  </conditionalFormatting>
  <conditionalFormatting sqref="C212:C214">
    <cfRule type="cellIs" dxfId="931" priority="473" operator="equal">
      <formula>"OUT"</formula>
    </cfRule>
  </conditionalFormatting>
  <conditionalFormatting sqref="C212:C214">
    <cfRule type="cellIs" dxfId="930" priority="472" operator="equal">
      <formula>"STF-CP"</formula>
    </cfRule>
  </conditionalFormatting>
  <conditionalFormatting sqref="C215 C218">
    <cfRule type="cellIs" dxfId="929" priority="466" operator="equal">
      <formula>"R"</formula>
    </cfRule>
    <cfRule type="cellIs" dxfId="928" priority="467" operator="equal">
      <formula>"ML"</formula>
    </cfRule>
  </conditionalFormatting>
  <conditionalFormatting sqref="C215 C218">
    <cfRule type="cellIs" dxfId="927" priority="468" operator="equal">
      <formula>"P"</formula>
    </cfRule>
    <cfRule type="cellIs" dxfId="926" priority="469" operator="equal">
      <formula>"CP"</formula>
    </cfRule>
    <cfRule type="cellIs" dxfId="925" priority="470" operator="equal">
      <formula>"C"</formula>
    </cfRule>
  </conditionalFormatting>
  <conditionalFormatting sqref="C215 C218">
    <cfRule type="cellIs" dxfId="924" priority="461" operator="equal">
      <formula>"BACK"</formula>
    </cfRule>
    <cfRule type="cellIs" dxfId="923" priority="465" operator="equal">
      <formula>"STF-C"</formula>
    </cfRule>
  </conditionalFormatting>
  <conditionalFormatting sqref="C215 C218">
    <cfRule type="cellIs" dxfId="922" priority="464" operator="equal">
      <formula>"RR"</formula>
    </cfRule>
  </conditionalFormatting>
  <conditionalFormatting sqref="C215 C218">
    <cfRule type="cellIs" dxfId="921" priority="463" operator="equal">
      <formula>"OUT"</formula>
    </cfRule>
  </conditionalFormatting>
  <conditionalFormatting sqref="C215 C218">
    <cfRule type="cellIs" dxfId="920" priority="462" operator="equal">
      <formula>"STF-CP"</formula>
    </cfRule>
  </conditionalFormatting>
  <conditionalFormatting sqref="C221:C222">
    <cfRule type="cellIs" dxfId="919" priority="446" operator="equal">
      <formula>"R"</formula>
    </cfRule>
    <cfRule type="cellIs" dxfId="918" priority="447" operator="equal">
      <formula>"ML"</formula>
    </cfRule>
  </conditionalFormatting>
  <conditionalFormatting sqref="C221:C222">
    <cfRule type="cellIs" dxfId="917" priority="448" operator="equal">
      <formula>"P"</formula>
    </cfRule>
    <cfRule type="cellIs" dxfId="916" priority="449" operator="equal">
      <formula>"CP"</formula>
    </cfRule>
    <cfRule type="cellIs" dxfId="915" priority="450" operator="equal">
      <formula>"C"</formula>
    </cfRule>
  </conditionalFormatting>
  <conditionalFormatting sqref="C221:C222">
    <cfRule type="cellIs" dxfId="914" priority="441" operator="equal">
      <formula>"BACK"</formula>
    </cfRule>
    <cfRule type="cellIs" dxfId="913" priority="445" operator="equal">
      <formula>"STF-C"</formula>
    </cfRule>
  </conditionalFormatting>
  <conditionalFormatting sqref="C221:C222">
    <cfRule type="cellIs" dxfId="912" priority="444" operator="equal">
      <formula>"RR"</formula>
    </cfRule>
  </conditionalFormatting>
  <conditionalFormatting sqref="C221:C222">
    <cfRule type="cellIs" dxfId="911" priority="443" operator="equal">
      <formula>"OUT"</formula>
    </cfRule>
  </conditionalFormatting>
  <conditionalFormatting sqref="C221:C222">
    <cfRule type="cellIs" dxfId="910" priority="442" operator="equal">
      <formula>"STF-CP"</formula>
    </cfRule>
  </conditionalFormatting>
  <conditionalFormatting sqref="C223">
    <cfRule type="cellIs" dxfId="909" priority="436" operator="equal">
      <formula>"R"</formula>
    </cfRule>
    <cfRule type="cellIs" dxfId="908" priority="437" operator="equal">
      <formula>"ML"</formula>
    </cfRule>
  </conditionalFormatting>
  <conditionalFormatting sqref="C223">
    <cfRule type="cellIs" dxfId="907" priority="438" operator="equal">
      <formula>"P"</formula>
    </cfRule>
    <cfRule type="cellIs" dxfId="906" priority="439" operator="equal">
      <formula>"CP"</formula>
    </cfRule>
    <cfRule type="cellIs" dxfId="905" priority="440" operator="equal">
      <formula>"C"</formula>
    </cfRule>
  </conditionalFormatting>
  <conditionalFormatting sqref="C223">
    <cfRule type="cellIs" dxfId="904" priority="431" operator="equal">
      <formula>"BACK"</formula>
    </cfRule>
    <cfRule type="cellIs" dxfId="903" priority="435" operator="equal">
      <formula>"STF-C"</formula>
    </cfRule>
  </conditionalFormatting>
  <conditionalFormatting sqref="C223">
    <cfRule type="cellIs" dxfId="902" priority="434" operator="equal">
      <formula>"RR"</formula>
    </cfRule>
  </conditionalFormatting>
  <conditionalFormatting sqref="C223">
    <cfRule type="cellIs" dxfId="901" priority="433" operator="equal">
      <formula>"OUT"</formula>
    </cfRule>
  </conditionalFormatting>
  <conditionalFormatting sqref="C223">
    <cfRule type="cellIs" dxfId="900" priority="432" operator="equal">
      <formula>"STF-CP"</formula>
    </cfRule>
  </conditionalFormatting>
  <conditionalFormatting sqref="C224:C227 C233">
    <cfRule type="cellIs" dxfId="899" priority="426" operator="equal">
      <formula>"R"</formula>
    </cfRule>
    <cfRule type="cellIs" dxfId="898" priority="427" operator="equal">
      <formula>"ML"</formula>
    </cfRule>
  </conditionalFormatting>
  <conditionalFormatting sqref="C224:C227 C233">
    <cfRule type="cellIs" dxfId="897" priority="428" operator="equal">
      <formula>"P"</formula>
    </cfRule>
    <cfRule type="cellIs" dxfId="896" priority="429" operator="equal">
      <formula>"CP"</formula>
    </cfRule>
    <cfRule type="cellIs" dxfId="895" priority="430" operator="equal">
      <formula>"C"</formula>
    </cfRule>
  </conditionalFormatting>
  <conditionalFormatting sqref="C224:C227 C233">
    <cfRule type="cellIs" dxfId="894" priority="421" operator="equal">
      <formula>"BACK"</formula>
    </cfRule>
    <cfRule type="cellIs" dxfId="893" priority="425" operator="equal">
      <formula>"STF-C"</formula>
    </cfRule>
  </conditionalFormatting>
  <conditionalFormatting sqref="C224:C227 C233">
    <cfRule type="cellIs" dxfId="892" priority="424" operator="equal">
      <formula>"RR"</formula>
    </cfRule>
  </conditionalFormatting>
  <conditionalFormatting sqref="C224:C227 C233">
    <cfRule type="cellIs" dxfId="891" priority="423" operator="equal">
      <formula>"OUT"</formula>
    </cfRule>
  </conditionalFormatting>
  <conditionalFormatting sqref="C224:C227 C233">
    <cfRule type="cellIs" dxfId="890" priority="422" operator="equal">
      <formula>"STF-CP"</formula>
    </cfRule>
  </conditionalFormatting>
  <conditionalFormatting sqref="C238:C242 C248">
    <cfRule type="cellIs" dxfId="889" priority="406" operator="equal">
      <formula>"R"</formula>
    </cfRule>
    <cfRule type="cellIs" dxfId="888" priority="407" operator="equal">
      <formula>"ML"</formula>
    </cfRule>
  </conditionalFormatting>
  <conditionalFormatting sqref="C238:C242 C248">
    <cfRule type="cellIs" dxfId="887" priority="408" operator="equal">
      <formula>"P"</formula>
    </cfRule>
    <cfRule type="cellIs" dxfId="886" priority="409" operator="equal">
      <formula>"CP"</formula>
    </cfRule>
    <cfRule type="cellIs" dxfId="885" priority="410" operator="equal">
      <formula>"C"</formula>
    </cfRule>
  </conditionalFormatting>
  <conditionalFormatting sqref="C238:C242 C248">
    <cfRule type="cellIs" dxfId="884" priority="401" operator="equal">
      <formula>"BACK"</formula>
    </cfRule>
    <cfRule type="cellIs" dxfId="883" priority="405" operator="equal">
      <formula>"STF-C"</formula>
    </cfRule>
  </conditionalFormatting>
  <conditionalFormatting sqref="C238:C242 C248">
    <cfRule type="cellIs" dxfId="882" priority="404" operator="equal">
      <formula>"RR"</formula>
    </cfRule>
  </conditionalFormatting>
  <conditionalFormatting sqref="C238:C242 C248">
    <cfRule type="cellIs" dxfId="881" priority="403" operator="equal">
      <formula>"OUT"</formula>
    </cfRule>
  </conditionalFormatting>
  <conditionalFormatting sqref="C238:C242 C248">
    <cfRule type="cellIs" dxfId="880" priority="402" operator="equal">
      <formula>"STF-CP"</formula>
    </cfRule>
  </conditionalFormatting>
  <conditionalFormatting sqref="C250:C252">
    <cfRule type="cellIs" dxfId="879" priority="396" operator="equal">
      <formula>"R"</formula>
    </cfRule>
    <cfRule type="cellIs" dxfId="878" priority="397" operator="equal">
      <formula>"ML"</formula>
    </cfRule>
  </conditionalFormatting>
  <conditionalFormatting sqref="C250:C252">
    <cfRule type="cellIs" dxfId="877" priority="398" operator="equal">
      <formula>"P"</formula>
    </cfRule>
    <cfRule type="cellIs" dxfId="876" priority="399" operator="equal">
      <formula>"CP"</formula>
    </cfRule>
    <cfRule type="cellIs" dxfId="875" priority="400" operator="equal">
      <formula>"C"</formula>
    </cfRule>
  </conditionalFormatting>
  <conditionalFormatting sqref="C250:C252">
    <cfRule type="cellIs" dxfId="874" priority="391" operator="equal">
      <formula>"BACK"</formula>
    </cfRule>
    <cfRule type="cellIs" dxfId="873" priority="395" operator="equal">
      <formula>"STF-C"</formula>
    </cfRule>
  </conditionalFormatting>
  <conditionalFormatting sqref="C250:C252">
    <cfRule type="cellIs" dxfId="872" priority="394" operator="equal">
      <formula>"RR"</formula>
    </cfRule>
  </conditionalFormatting>
  <conditionalFormatting sqref="C250:C252">
    <cfRule type="cellIs" dxfId="871" priority="393" operator="equal">
      <formula>"OUT"</formula>
    </cfRule>
  </conditionalFormatting>
  <conditionalFormatting sqref="C250:C252">
    <cfRule type="cellIs" dxfId="870" priority="392" operator="equal">
      <formula>"STF-CP"</formula>
    </cfRule>
  </conditionalFormatting>
  <conditionalFormatting sqref="C254:C257">
    <cfRule type="cellIs" dxfId="869" priority="386" operator="equal">
      <formula>"R"</formula>
    </cfRule>
    <cfRule type="cellIs" dxfId="868" priority="387" operator="equal">
      <formula>"ML"</formula>
    </cfRule>
  </conditionalFormatting>
  <conditionalFormatting sqref="C254:C257">
    <cfRule type="cellIs" dxfId="867" priority="388" operator="equal">
      <formula>"P"</formula>
    </cfRule>
    <cfRule type="cellIs" dxfId="866" priority="389" operator="equal">
      <formula>"CP"</formula>
    </cfRule>
    <cfRule type="cellIs" dxfId="865" priority="390" operator="equal">
      <formula>"C"</formula>
    </cfRule>
  </conditionalFormatting>
  <conditionalFormatting sqref="C254:C257">
    <cfRule type="cellIs" dxfId="864" priority="381" operator="equal">
      <formula>"BACK"</formula>
    </cfRule>
    <cfRule type="cellIs" dxfId="863" priority="385" operator="equal">
      <formula>"STF-C"</formula>
    </cfRule>
  </conditionalFormatting>
  <conditionalFormatting sqref="C254:C257">
    <cfRule type="cellIs" dxfId="862" priority="384" operator="equal">
      <formula>"RR"</formula>
    </cfRule>
  </conditionalFormatting>
  <conditionalFormatting sqref="C254:C257">
    <cfRule type="cellIs" dxfId="861" priority="383" operator="equal">
      <formula>"OUT"</formula>
    </cfRule>
  </conditionalFormatting>
  <conditionalFormatting sqref="C254:C257">
    <cfRule type="cellIs" dxfId="860" priority="382" operator="equal">
      <formula>"STF-CP"</formula>
    </cfRule>
  </conditionalFormatting>
  <conditionalFormatting sqref="C255">
    <cfRule type="cellIs" dxfId="859" priority="376" operator="equal">
      <formula>"R"</formula>
    </cfRule>
    <cfRule type="cellIs" dxfId="858" priority="377" operator="equal">
      <formula>"ML"</formula>
    </cfRule>
  </conditionalFormatting>
  <conditionalFormatting sqref="C255">
    <cfRule type="cellIs" dxfId="857" priority="378" operator="equal">
      <formula>"P"</formula>
    </cfRule>
    <cfRule type="cellIs" dxfId="856" priority="379" operator="equal">
      <formula>"CP"</formula>
    </cfRule>
    <cfRule type="cellIs" dxfId="855" priority="380" operator="equal">
      <formula>"C"</formula>
    </cfRule>
  </conditionalFormatting>
  <conditionalFormatting sqref="C255">
    <cfRule type="cellIs" dxfId="854" priority="371" operator="equal">
      <formula>"BACK"</formula>
    </cfRule>
    <cfRule type="cellIs" dxfId="853" priority="375" operator="equal">
      <formula>"STF-C"</formula>
    </cfRule>
  </conditionalFormatting>
  <conditionalFormatting sqref="C255">
    <cfRule type="cellIs" dxfId="852" priority="374" operator="equal">
      <formula>"RR"</formula>
    </cfRule>
  </conditionalFormatting>
  <conditionalFormatting sqref="C255">
    <cfRule type="cellIs" dxfId="851" priority="373" operator="equal">
      <formula>"OUT"</formula>
    </cfRule>
  </conditionalFormatting>
  <conditionalFormatting sqref="C255">
    <cfRule type="cellIs" dxfId="850" priority="372" operator="equal">
      <formula>"STF-CP"</formula>
    </cfRule>
  </conditionalFormatting>
  <conditionalFormatting sqref="C256">
    <cfRule type="cellIs" dxfId="849" priority="366" operator="equal">
      <formula>"R"</formula>
    </cfRule>
    <cfRule type="cellIs" dxfId="848" priority="367" operator="equal">
      <formula>"ML"</formula>
    </cfRule>
  </conditionalFormatting>
  <conditionalFormatting sqref="C256">
    <cfRule type="cellIs" dxfId="847" priority="368" operator="equal">
      <formula>"P"</formula>
    </cfRule>
    <cfRule type="cellIs" dxfId="846" priority="369" operator="equal">
      <formula>"CP"</formula>
    </cfRule>
    <cfRule type="cellIs" dxfId="845" priority="370" operator="equal">
      <formula>"C"</formula>
    </cfRule>
  </conditionalFormatting>
  <conditionalFormatting sqref="C256">
    <cfRule type="cellIs" dxfId="844" priority="361" operator="equal">
      <formula>"BACK"</formula>
    </cfRule>
    <cfRule type="cellIs" dxfId="843" priority="365" operator="equal">
      <formula>"STF-C"</formula>
    </cfRule>
  </conditionalFormatting>
  <conditionalFormatting sqref="C256">
    <cfRule type="cellIs" dxfId="842" priority="364" operator="equal">
      <formula>"RR"</formula>
    </cfRule>
  </conditionalFormatting>
  <conditionalFormatting sqref="C256">
    <cfRule type="cellIs" dxfId="841" priority="363" operator="equal">
      <formula>"OUT"</formula>
    </cfRule>
  </conditionalFormatting>
  <conditionalFormatting sqref="C256">
    <cfRule type="cellIs" dxfId="840" priority="362" operator="equal">
      <formula>"STF-CP"</formula>
    </cfRule>
  </conditionalFormatting>
  <conditionalFormatting sqref="C259">
    <cfRule type="cellIs" dxfId="839" priority="346" operator="equal">
      <formula>"R"</formula>
    </cfRule>
    <cfRule type="cellIs" dxfId="838" priority="347" operator="equal">
      <formula>"ML"</formula>
    </cfRule>
  </conditionalFormatting>
  <conditionalFormatting sqref="C259">
    <cfRule type="cellIs" dxfId="837" priority="348" operator="equal">
      <formula>"P"</formula>
    </cfRule>
    <cfRule type="cellIs" dxfId="836" priority="349" operator="equal">
      <formula>"CP"</formula>
    </cfRule>
    <cfRule type="cellIs" dxfId="835" priority="350" operator="equal">
      <formula>"C"</formula>
    </cfRule>
  </conditionalFormatting>
  <conditionalFormatting sqref="C259">
    <cfRule type="cellIs" dxfId="834" priority="341" operator="equal">
      <formula>"BACK"</formula>
    </cfRule>
    <cfRule type="cellIs" dxfId="833" priority="345" operator="equal">
      <formula>"STF-C"</formula>
    </cfRule>
  </conditionalFormatting>
  <conditionalFormatting sqref="C259">
    <cfRule type="cellIs" dxfId="832" priority="344" operator="equal">
      <formula>"RR"</formula>
    </cfRule>
  </conditionalFormatting>
  <conditionalFormatting sqref="C259">
    <cfRule type="cellIs" dxfId="831" priority="343" operator="equal">
      <formula>"OUT"</formula>
    </cfRule>
  </conditionalFormatting>
  <conditionalFormatting sqref="C259">
    <cfRule type="cellIs" dxfId="830" priority="342" operator="equal">
      <formula>"STF-CP"</formula>
    </cfRule>
  </conditionalFormatting>
  <conditionalFormatting sqref="C260">
    <cfRule type="cellIs" dxfId="829" priority="336" operator="equal">
      <formula>"R"</formula>
    </cfRule>
    <cfRule type="cellIs" dxfId="828" priority="337" operator="equal">
      <formula>"ML"</formula>
    </cfRule>
  </conditionalFormatting>
  <conditionalFormatting sqref="C260">
    <cfRule type="cellIs" dxfId="827" priority="338" operator="equal">
      <formula>"P"</formula>
    </cfRule>
    <cfRule type="cellIs" dxfId="826" priority="339" operator="equal">
      <formula>"CP"</formula>
    </cfRule>
    <cfRule type="cellIs" dxfId="825" priority="340" operator="equal">
      <formula>"C"</formula>
    </cfRule>
  </conditionalFormatting>
  <conditionalFormatting sqref="C260">
    <cfRule type="cellIs" dxfId="824" priority="331" operator="equal">
      <formula>"BACK"</formula>
    </cfRule>
    <cfRule type="cellIs" dxfId="823" priority="335" operator="equal">
      <formula>"STF-C"</formula>
    </cfRule>
  </conditionalFormatting>
  <conditionalFormatting sqref="C260">
    <cfRule type="cellIs" dxfId="822" priority="334" operator="equal">
      <formula>"RR"</formula>
    </cfRule>
  </conditionalFormatting>
  <conditionalFormatting sqref="C260">
    <cfRule type="cellIs" dxfId="821" priority="333" operator="equal">
      <formula>"OUT"</formula>
    </cfRule>
  </conditionalFormatting>
  <conditionalFormatting sqref="C260">
    <cfRule type="cellIs" dxfId="820" priority="332" operator="equal">
      <formula>"STF-CP"</formula>
    </cfRule>
  </conditionalFormatting>
  <conditionalFormatting sqref="C261:C266 C270">
    <cfRule type="cellIs" dxfId="819" priority="326" operator="equal">
      <formula>"R"</formula>
    </cfRule>
    <cfRule type="cellIs" dxfId="818" priority="327" operator="equal">
      <formula>"ML"</formula>
    </cfRule>
  </conditionalFormatting>
  <conditionalFormatting sqref="C261:C266 C270">
    <cfRule type="cellIs" dxfId="817" priority="328" operator="equal">
      <formula>"P"</formula>
    </cfRule>
    <cfRule type="cellIs" dxfId="816" priority="329" operator="equal">
      <formula>"CP"</formula>
    </cfRule>
    <cfRule type="cellIs" dxfId="815" priority="330" operator="equal">
      <formula>"C"</formula>
    </cfRule>
  </conditionalFormatting>
  <conditionalFormatting sqref="C261:C266 C270">
    <cfRule type="cellIs" dxfId="814" priority="321" operator="equal">
      <formula>"BACK"</formula>
    </cfRule>
    <cfRule type="cellIs" dxfId="813" priority="325" operator="equal">
      <formula>"STF-C"</formula>
    </cfRule>
  </conditionalFormatting>
  <conditionalFormatting sqref="C261:C266 C270">
    <cfRule type="cellIs" dxfId="812" priority="324" operator="equal">
      <formula>"RR"</formula>
    </cfRule>
  </conditionalFormatting>
  <conditionalFormatting sqref="C261:C266 C270">
    <cfRule type="cellIs" dxfId="811" priority="323" operator="equal">
      <formula>"OUT"</formula>
    </cfRule>
  </conditionalFormatting>
  <conditionalFormatting sqref="C261:C266 C270">
    <cfRule type="cellIs" dxfId="810" priority="322" operator="equal">
      <formula>"STF-CP"</formula>
    </cfRule>
  </conditionalFormatting>
  <conditionalFormatting sqref="C263">
    <cfRule type="cellIs" dxfId="809" priority="316" operator="equal">
      <formula>"R"</formula>
    </cfRule>
    <cfRule type="cellIs" dxfId="808" priority="317" operator="equal">
      <formula>"ML"</formula>
    </cfRule>
  </conditionalFormatting>
  <conditionalFormatting sqref="C263">
    <cfRule type="cellIs" dxfId="807" priority="318" operator="equal">
      <formula>"P"</formula>
    </cfRule>
    <cfRule type="cellIs" dxfId="806" priority="319" operator="equal">
      <formula>"CP"</formula>
    </cfRule>
    <cfRule type="cellIs" dxfId="805" priority="320" operator="equal">
      <formula>"C"</formula>
    </cfRule>
  </conditionalFormatting>
  <conditionalFormatting sqref="C263">
    <cfRule type="cellIs" dxfId="804" priority="311" operator="equal">
      <formula>"BACK"</formula>
    </cfRule>
    <cfRule type="cellIs" dxfId="803" priority="315" operator="equal">
      <formula>"STF-C"</formula>
    </cfRule>
  </conditionalFormatting>
  <conditionalFormatting sqref="C263">
    <cfRule type="cellIs" dxfId="802" priority="314" operator="equal">
      <formula>"RR"</formula>
    </cfRule>
  </conditionalFormatting>
  <conditionalFormatting sqref="C263">
    <cfRule type="cellIs" dxfId="801" priority="313" operator="equal">
      <formula>"OUT"</formula>
    </cfRule>
  </conditionalFormatting>
  <conditionalFormatting sqref="C263">
    <cfRule type="cellIs" dxfId="800" priority="312" operator="equal">
      <formula>"STF-CP"</formula>
    </cfRule>
  </conditionalFormatting>
  <conditionalFormatting sqref="C266">
    <cfRule type="cellIs" dxfId="799" priority="306" operator="equal">
      <formula>"R"</formula>
    </cfRule>
    <cfRule type="cellIs" dxfId="798" priority="307" operator="equal">
      <formula>"ML"</formula>
    </cfRule>
  </conditionalFormatting>
  <conditionalFormatting sqref="C266">
    <cfRule type="cellIs" dxfId="797" priority="308" operator="equal">
      <formula>"P"</formula>
    </cfRule>
    <cfRule type="cellIs" dxfId="796" priority="309" operator="equal">
      <formula>"CP"</formula>
    </cfRule>
    <cfRule type="cellIs" dxfId="795" priority="310" operator="equal">
      <formula>"C"</formula>
    </cfRule>
  </conditionalFormatting>
  <conditionalFormatting sqref="C266">
    <cfRule type="cellIs" dxfId="794" priority="301" operator="equal">
      <formula>"BACK"</formula>
    </cfRule>
    <cfRule type="cellIs" dxfId="793" priority="305" operator="equal">
      <formula>"STF-C"</formula>
    </cfRule>
  </conditionalFormatting>
  <conditionalFormatting sqref="C266">
    <cfRule type="cellIs" dxfId="792" priority="304" operator="equal">
      <formula>"RR"</formula>
    </cfRule>
  </conditionalFormatting>
  <conditionalFormatting sqref="C266">
    <cfRule type="cellIs" dxfId="791" priority="303" operator="equal">
      <formula>"OUT"</formula>
    </cfRule>
  </conditionalFormatting>
  <conditionalFormatting sqref="C266">
    <cfRule type="cellIs" dxfId="790" priority="302" operator="equal">
      <formula>"STF-CP"</formula>
    </cfRule>
  </conditionalFormatting>
  <conditionalFormatting sqref="C270">
    <cfRule type="cellIs" dxfId="789" priority="296" operator="equal">
      <formula>"R"</formula>
    </cfRule>
    <cfRule type="cellIs" dxfId="788" priority="297" operator="equal">
      <formula>"ML"</formula>
    </cfRule>
  </conditionalFormatting>
  <conditionalFormatting sqref="C270">
    <cfRule type="cellIs" dxfId="787" priority="298" operator="equal">
      <formula>"P"</formula>
    </cfRule>
    <cfRule type="cellIs" dxfId="786" priority="299" operator="equal">
      <formula>"CP"</formula>
    </cfRule>
    <cfRule type="cellIs" dxfId="785" priority="300" operator="equal">
      <formula>"C"</formula>
    </cfRule>
  </conditionalFormatting>
  <conditionalFormatting sqref="C270">
    <cfRule type="cellIs" dxfId="784" priority="291" operator="equal">
      <formula>"BACK"</formula>
    </cfRule>
    <cfRule type="cellIs" dxfId="783" priority="295" operator="equal">
      <formula>"STF-C"</formula>
    </cfRule>
  </conditionalFormatting>
  <conditionalFormatting sqref="C270">
    <cfRule type="cellIs" dxfId="782" priority="294" operator="equal">
      <formula>"RR"</formula>
    </cfRule>
  </conditionalFormatting>
  <conditionalFormatting sqref="C270">
    <cfRule type="cellIs" dxfId="781" priority="293" operator="equal">
      <formula>"OUT"</formula>
    </cfRule>
  </conditionalFormatting>
  <conditionalFormatting sqref="C270">
    <cfRule type="cellIs" dxfId="780" priority="292" operator="equal">
      <formula>"STF-CP"</formula>
    </cfRule>
  </conditionalFormatting>
  <conditionalFormatting sqref="C276:C279 C281">
    <cfRule type="cellIs" dxfId="779" priority="266" operator="equal">
      <formula>"R"</formula>
    </cfRule>
    <cfRule type="cellIs" dxfId="778" priority="267" operator="equal">
      <formula>"ML"</formula>
    </cfRule>
  </conditionalFormatting>
  <conditionalFormatting sqref="C276:C279 C281">
    <cfRule type="cellIs" dxfId="777" priority="268" operator="equal">
      <formula>"P"</formula>
    </cfRule>
    <cfRule type="cellIs" dxfId="776" priority="269" operator="equal">
      <formula>"CP"</formula>
    </cfRule>
    <cfRule type="cellIs" dxfId="775" priority="270" operator="equal">
      <formula>"C"</formula>
    </cfRule>
  </conditionalFormatting>
  <conditionalFormatting sqref="C276:C279 C281">
    <cfRule type="cellIs" dxfId="774" priority="261" operator="equal">
      <formula>"BACK"</formula>
    </cfRule>
    <cfRule type="cellIs" dxfId="773" priority="265" operator="equal">
      <formula>"STF-C"</formula>
    </cfRule>
  </conditionalFormatting>
  <conditionalFormatting sqref="C276:C279 C281">
    <cfRule type="cellIs" dxfId="772" priority="264" operator="equal">
      <formula>"RR"</formula>
    </cfRule>
  </conditionalFormatting>
  <conditionalFormatting sqref="C276:C279 C281">
    <cfRule type="cellIs" dxfId="771" priority="263" operator="equal">
      <formula>"OUT"</formula>
    </cfRule>
  </conditionalFormatting>
  <conditionalFormatting sqref="C276:C279 C281">
    <cfRule type="cellIs" dxfId="770" priority="262" operator="equal">
      <formula>"STF-CP"</formula>
    </cfRule>
  </conditionalFormatting>
  <conditionalFormatting sqref="C277">
    <cfRule type="cellIs" dxfId="769" priority="256" operator="equal">
      <formula>"R"</formula>
    </cfRule>
    <cfRule type="cellIs" dxfId="768" priority="257" operator="equal">
      <formula>"ML"</formula>
    </cfRule>
  </conditionalFormatting>
  <conditionalFormatting sqref="C277">
    <cfRule type="cellIs" dxfId="767" priority="258" operator="equal">
      <formula>"P"</formula>
    </cfRule>
    <cfRule type="cellIs" dxfId="766" priority="259" operator="equal">
      <formula>"CP"</formula>
    </cfRule>
    <cfRule type="cellIs" dxfId="765" priority="260" operator="equal">
      <formula>"C"</formula>
    </cfRule>
  </conditionalFormatting>
  <conditionalFormatting sqref="C277">
    <cfRule type="cellIs" dxfId="764" priority="251" operator="equal">
      <formula>"BACK"</formula>
    </cfRule>
    <cfRule type="cellIs" dxfId="763" priority="255" operator="equal">
      <formula>"STF-C"</formula>
    </cfRule>
  </conditionalFormatting>
  <conditionalFormatting sqref="C277">
    <cfRule type="cellIs" dxfId="762" priority="254" operator="equal">
      <formula>"RR"</formula>
    </cfRule>
  </conditionalFormatting>
  <conditionalFormatting sqref="C277">
    <cfRule type="cellIs" dxfId="761" priority="253" operator="equal">
      <formula>"OUT"</formula>
    </cfRule>
  </conditionalFormatting>
  <conditionalFormatting sqref="C277">
    <cfRule type="cellIs" dxfId="760" priority="252" operator="equal">
      <formula>"STF-CP"</formula>
    </cfRule>
  </conditionalFormatting>
  <conditionalFormatting sqref="C281">
    <cfRule type="cellIs" dxfId="759" priority="246" operator="equal">
      <formula>"R"</formula>
    </cfRule>
    <cfRule type="cellIs" dxfId="758" priority="247" operator="equal">
      <formula>"ML"</formula>
    </cfRule>
  </conditionalFormatting>
  <conditionalFormatting sqref="C281">
    <cfRule type="cellIs" dxfId="757" priority="248" operator="equal">
      <formula>"P"</formula>
    </cfRule>
    <cfRule type="cellIs" dxfId="756" priority="249" operator="equal">
      <formula>"CP"</formula>
    </cfRule>
    <cfRule type="cellIs" dxfId="755" priority="250" operator="equal">
      <formula>"C"</formula>
    </cfRule>
  </conditionalFormatting>
  <conditionalFormatting sqref="C281">
    <cfRule type="cellIs" dxfId="754" priority="241" operator="equal">
      <formula>"BACK"</formula>
    </cfRule>
    <cfRule type="cellIs" dxfId="753" priority="245" operator="equal">
      <formula>"STF-C"</formula>
    </cfRule>
  </conditionalFormatting>
  <conditionalFormatting sqref="C281">
    <cfRule type="cellIs" dxfId="752" priority="244" operator="equal">
      <formula>"RR"</formula>
    </cfRule>
  </conditionalFormatting>
  <conditionalFormatting sqref="C281">
    <cfRule type="cellIs" dxfId="751" priority="243" operator="equal">
      <formula>"OUT"</formula>
    </cfRule>
  </conditionalFormatting>
  <conditionalFormatting sqref="C281">
    <cfRule type="cellIs" dxfId="750" priority="242" operator="equal">
      <formula>"STF-CP"</formula>
    </cfRule>
  </conditionalFormatting>
  <conditionalFormatting sqref="C285:C287">
    <cfRule type="cellIs" dxfId="749" priority="236" operator="equal">
      <formula>"R"</formula>
    </cfRule>
    <cfRule type="cellIs" dxfId="748" priority="237" operator="equal">
      <formula>"ML"</formula>
    </cfRule>
  </conditionalFormatting>
  <conditionalFormatting sqref="C285:C287">
    <cfRule type="cellIs" dxfId="747" priority="238" operator="equal">
      <formula>"P"</formula>
    </cfRule>
    <cfRule type="cellIs" dxfId="746" priority="239" operator="equal">
      <formula>"CP"</formula>
    </cfRule>
    <cfRule type="cellIs" dxfId="745" priority="240" operator="equal">
      <formula>"C"</formula>
    </cfRule>
  </conditionalFormatting>
  <conditionalFormatting sqref="C285:C287">
    <cfRule type="cellIs" dxfId="744" priority="231" operator="equal">
      <formula>"BACK"</formula>
    </cfRule>
    <cfRule type="cellIs" dxfId="743" priority="235" operator="equal">
      <formula>"STF-C"</formula>
    </cfRule>
  </conditionalFormatting>
  <conditionalFormatting sqref="C285:C287">
    <cfRule type="cellIs" dxfId="742" priority="234" operator="equal">
      <formula>"RR"</formula>
    </cfRule>
  </conditionalFormatting>
  <conditionalFormatting sqref="C285:C287">
    <cfRule type="cellIs" dxfId="741" priority="233" operator="equal">
      <formula>"OUT"</formula>
    </cfRule>
  </conditionalFormatting>
  <conditionalFormatting sqref="C285:C287">
    <cfRule type="cellIs" dxfId="740" priority="232" operator="equal">
      <formula>"STF-CP"</formula>
    </cfRule>
  </conditionalFormatting>
  <conditionalFormatting sqref="C284">
    <cfRule type="cellIs" dxfId="739" priority="226" operator="equal">
      <formula>"R"</formula>
    </cfRule>
    <cfRule type="cellIs" dxfId="738" priority="227" operator="equal">
      <formula>"ML"</formula>
    </cfRule>
  </conditionalFormatting>
  <conditionalFormatting sqref="C284">
    <cfRule type="cellIs" dxfId="737" priority="228" operator="equal">
      <formula>"P"</formula>
    </cfRule>
    <cfRule type="cellIs" dxfId="736" priority="229" operator="equal">
      <formula>"CP"</formula>
    </cfRule>
    <cfRule type="cellIs" dxfId="735" priority="230" operator="equal">
      <formula>"C"</formula>
    </cfRule>
  </conditionalFormatting>
  <conditionalFormatting sqref="C284">
    <cfRule type="cellIs" dxfId="734" priority="221" operator="equal">
      <formula>"BACK"</formula>
    </cfRule>
    <cfRule type="cellIs" dxfId="733" priority="225" operator="equal">
      <formula>"STF-C"</formula>
    </cfRule>
  </conditionalFormatting>
  <conditionalFormatting sqref="C284">
    <cfRule type="cellIs" dxfId="732" priority="224" operator="equal">
      <formula>"RR"</formula>
    </cfRule>
  </conditionalFormatting>
  <conditionalFormatting sqref="C284">
    <cfRule type="cellIs" dxfId="731" priority="223" operator="equal">
      <formula>"OUT"</formula>
    </cfRule>
  </conditionalFormatting>
  <conditionalFormatting sqref="C284">
    <cfRule type="cellIs" dxfId="730" priority="222" operator="equal">
      <formula>"STF-CP"</formula>
    </cfRule>
  </conditionalFormatting>
  <conditionalFormatting sqref="C289:C291">
    <cfRule type="cellIs" dxfId="729" priority="216" operator="equal">
      <formula>"R"</formula>
    </cfRule>
    <cfRule type="cellIs" dxfId="728" priority="217" operator="equal">
      <formula>"ML"</formula>
    </cfRule>
  </conditionalFormatting>
  <conditionalFormatting sqref="C289:C291">
    <cfRule type="cellIs" dxfId="727" priority="218" operator="equal">
      <formula>"P"</formula>
    </cfRule>
    <cfRule type="cellIs" dxfId="726" priority="219" operator="equal">
      <formula>"CP"</formula>
    </cfRule>
    <cfRule type="cellIs" dxfId="725" priority="220" operator="equal">
      <formula>"C"</formula>
    </cfRule>
  </conditionalFormatting>
  <conditionalFormatting sqref="C289:C291">
    <cfRule type="cellIs" dxfId="724" priority="211" operator="equal">
      <formula>"BACK"</formula>
    </cfRule>
    <cfRule type="cellIs" dxfId="723" priority="215" operator="equal">
      <formula>"STF-C"</formula>
    </cfRule>
  </conditionalFormatting>
  <conditionalFormatting sqref="C289:C291">
    <cfRule type="cellIs" dxfId="722" priority="214" operator="equal">
      <formula>"RR"</formula>
    </cfRule>
  </conditionalFormatting>
  <conditionalFormatting sqref="C289:C291">
    <cfRule type="cellIs" dxfId="721" priority="213" operator="equal">
      <formula>"OUT"</formula>
    </cfRule>
  </conditionalFormatting>
  <conditionalFormatting sqref="C289:C291">
    <cfRule type="cellIs" dxfId="720" priority="212" operator="equal">
      <formula>"STF-CP"</formula>
    </cfRule>
  </conditionalFormatting>
  <conditionalFormatting sqref="C288">
    <cfRule type="cellIs" dxfId="719" priority="206" operator="equal">
      <formula>"R"</formula>
    </cfRule>
    <cfRule type="cellIs" dxfId="718" priority="207" operator="equal">
      <formula>"ML"</formula>
    </cfRule>
  </conditionalFormatting>
  <conditionalFormatting sqref="C288">
    <cfRule type="cellIs" dxfId="717" priority="208" operator="equal">
      <formula>"P"</formula>
    </cfRule>
    <cfRule type="cellIs" dxfId="716" priority="209" operator="equal">
      <formula>"CP"</formula>
    </cfRule>
    <cfRule type="cellIs" dxfId="715" priority="210" operator="equal">
      <formula>"C"</formula>
    </cfRule>
  </conditionalFormatting>
  <conditionalFormatting sqref="C288">
    <cfRule type="cellIs" dxfId="714" priority="201" operator="equal">
      <formula>"BACK"</formula>
    </cfRule>
    <cfRule type="cellIs" dxfId="713" priority="205" operator="equal">
      <formula>"STF-C"</formula>
    </cfRule>
  </conditionalFormatting>
  <conditionalFormatting sqref="C288">
    <cfRule type="cellIs" dxfId="712" priority="204" operator="equal">
      <formula>"RR"</formula>
    </cfRule>
  </conditionalFormatting>
  <conditionalFormatting sqref="C288">
    <cfRule type="cellIs" dxfId="711" priority="203" operator="equal">
      <formula>"OUT"</formula>
    </cfRule>
  </conditionalFormatting>
  <conditionalFormatting sqref="C288">
    <cfRule type="cellIs" dxfId="710" priority="202" operator="equal">
      <formula>"STF-CP"</formula>
    </cfRule>
  </conditionalFormatting>
  <conditionalFormatting sqref="C288">
    <cfRule type="cellIs" dxfId="709" priority="196" operator="equal">
      <formula>"R"</formula>
    </cfRule>
    <cfRule type="cellIs" dxfId="708" priority="197" operator="equal">
      <formula>"ML"</formula>
    </cfRule>
  </conditionalFormatting>
  <conditionalFormatting sqref="C288">
    <cfRule type="cellIs" dxfId="707" priority="198" operator="equal">
      <formula>"P"</formula>
    </cfRule>
    <cfRule type="cellIs" dxfId="706" priority="199" operator="equal">
      <formula>"CP"</formula>
    </cfRule>
    <cfRule type="cellIs" dxfId="705" priority="200" operator="equal">
      <formula>"C"</formula>
    </cfRule>
  </conditionalFormatting>
  <conditionalFormatting sqref="C288">
    <cfRule type="cellIs" dxfId="704" priority="191" operator="equal">
      <formula>"BACK"</formula>
    </cfRule>
    <cfRule type="cellIs" dxfId="703" priority="195" operator="equal">
      <formula>"STF-C"</formula>
    </cfRule>
  </conditionalFormatting>
  <conditionalFormatting sqref="C288">
    <cfRule type="cellIs" dxfId="702" priority="194" operator="equal">
      <formula>"RR"</formula>
    </cfRule>
  </conditionalFormatting>
  <conditionalFormatting sqref="C288">
    <cfRule type="cellIs" dxfId="701" priority="193" operator="equal">
      <formula>"OUT"</formula>
    </cfRule>
  </conditionalFormatting>
  <conditionalFormatting sqref="C288">
    <cfRule type="cellIs" dxfId="700" priority="192" operator="equal">
      <formula>"STF-CP"</formula>
    </cfRule>
  </conditionalFormatting>
  <conditionalFormatting sqref="C293:C294">
    <cfRule type="cellIs" dxfId="699" priority="186" operator="equal">
      <formula>"R"</formula>
    </cfRule>
    <cfRule type="cellIs" dxfId="698" priority="187" operator="equal">
      <formula>"ML"</formula>
    </cfRule>
  </conditionalFormatting>
  <conditionalFormatting sqref="C293:C294">
    <cfRule type="cellIs" dxfId="697" priority="188" operator="equal">
      <formula>"P"</formula>
    </cfRule>
    <cfRule type="cellIs" dxfId="696" priority="189" operator="equal">
      <formula>"CP"</formula>
    </cfRule>
    <cfRule type="cellIs" dxfId="695" priority="190" operator="equal">
      <formula>"C"</formula>
    </cfRule>
  </conditionalFormatting>
  <conditionalFormatting sqref="C293:C294">
    <cfRule type="cellIs" dxfId="694" priority="181" operator="equal">
      <formula>"BACK"</formula>
    </cfRule>
    <cfRule type="cellIs" dxfId="693" priority="185" operator="equal">
      <formula>"STF-C"</formula>
    </cfRule>
  </conditionalFormatting>
  <conditionalFormatting sqref="C293:C294">
    <cfRule type="cellIs" dxfId="692" priority="184" operator="equal">
      <formula>"RR"</formula>
    </cfRule>
  </conditionalFormatting>
  <conditionalFormatting sqref="C293:C294">
    <cfRule type="cellIs" dxfId="691" priority="183" operator="equal">
      <formula>"OUT"</formula>
    </cfRule>
  </conditionalFormatting>
  <conditionalFormatting sqref="C293:C294">
    <cfRule type="cellIs" dxfId="690" priority="182" operator="equal">
      <formula>"STF-CP"</formula>
    </cfRule>
  </conditionalFormatting>
  <conditionalFormatting sqref="C311:C313">
    <cfRule type="cellIs" dxfId="689" priority="176" operator="equal">
      <formula>"R"</formula>
    </cfRule>
    <cfRule type="cellIs" dxfId="688" priority="177" operator="equal">
      <formula>"ML"</formula>
    </cfRule>
  </conditionalFormatting>
  <conditionalFormatting sqref="C311:C313">
    <cfRule type="cellIs" dxfId="687" priority="178" operator="equal">
      <formula>"P"</formula>
    </cfRule>
    <cfRule type="cellIs" dxfId="686" priority="179" operator="equal">
      <formula>"CP"</formula>
    </cfRule>
    <cfRule type="cellIs" dxfId="685" priority="180" operator="equal">
      <formula>"C"</formula>
    </cfRule>
  </conditionalFormatting>
  <conditionalFormatting sqref="C311:C313">
    <cfRule type="cellIs" dxfId="684" priority="171" operator="equal">
      <formula>"BACK"</formula>
    </cfRule>
    <cfRule type="cellIs" dxfId="683" priority="175" operator="equal">
      <formula>"STF-C"</formula>
    </cfRule>
  </conditionalFormatting>
  <conditionalFormatting sqref="C311:C313">
    <cfRule type="cellIs" dxfId="682" priority="174" operator="equal">
      <formula>"RR"</formula>
    </cfRule>
  </conditionalFormatting>
  <conditionalFormatting sqref="C311:C313">
    <cfRule type="cellIs" dxfId="681" priority="173" operator="equal">
      <formula>"OUT"</formula>
    </cfRule>
  </conditionalFormatting>
  <conditionalFormatting sqref="C311:C313">
    <cfRule type="cellIs" dxfId="680" priority="172" operator="equal">
      <formula>"STF-CP"</formula>
    </cfRule>
  </conditionalFormatting>
  <conditionalFormatting sqref="C313">
    <cfRule type="cellIs" dxfId="679" priority="166" operator="equal">
      <formula>"R"</formula>
    </cfRule>
    <cfRule type="cellIs" dxfId="678" priority="167" operator="equal">
      <formula>"ML"</formula>
    </cfRule>
  </conditionalFormatting>
  <conditionalFormatting sqref="C313">
    <cfRule type="cellIs" dxfId="677" priority="168" operator="equal">
      <formula>"P"</formula>
    </cfRule>
    <cfRule type="cellIs" dxfId="676" priority="169" operator="equal">
      <formula>"CP"</formula>
    </cfRule>
    <cfRule type="cellIs" dxfId="675" priority="170" operator="equal">
      <formula>"C"</formula>
    </cfRule>
  </conditionalFormatting>
  <conditionalFormatting sqref="C313">
    <cfRule type="cellIs" dxfId="674" priority="161" operator="equal">
      <formula>"BACK"</formula>
    </cfRule>
    <cfRule type="cellIs" dxfId="673" priority="165" operator="equal">
      <formula>"STF-C"</formula>
    </cfRule>
  </conditionalFormatting>
  <conditionalFormatting sqref="C313">
    <cfRule type="cellIs" dxfId="672" priority="164" operator="equal">
      <formula>"RR"</formula>
    </cfRule>
  </conditionalFormatting>
  <conditionalFormatting sqref="C313">
    <cfRule type="cellIs" dxfId="671" priority="163" operator="equal">
      <formula>"OUT"</formula>
    </cfRule>
  </conditionalFormatting>
  <conditionalFormatting sqref="C313">
    <cfRule type="cellIs" dxfId="670" priority="162" operator="equal">
      <formula>"STF-CP"</formula>
    </cfRule>
  </conditionalFormatting>
  <conditionalFormatting sqref="C315:C316">
    <cfRule type="cellIs" dxfId="669" priority="156" operator="equal">
      <formula>"R"</formula>
    </cfRule>
    <cfRule type="cellIs" dxfId="668" priority="157" operator="equal">
      <formula>"ML"</formula>
    </cfRule>
  </conditionalFormatting>
  <conditionalFormatting sqref="C315:C316">
    <cfRule type="cellIs" dxfId="667" priority="158" operator="equal">
      <formula>"P"</formula>
    </cfRule>
    <cfRule type="cellIs" dxfId="666" priority="159" operator="equal">
      <formula>"CP"</formula>
    </cfRule>
    <cfRule type="cellIs" dxfId="665" priority="160" operator="equal">
      <formula>"C"</formula>
    </cfRule>
  </conditionalFormatting>
  <conditionalFormatting sqref="C315:C316">
    <cfRule type="cellIs" dxfId="664" priority="151" operator="equal">
      <formula>"BACK"</formula>
    </cfRule>
    <cfRule type="cellIs" dxfId="663" priority="155" operator="equal">
      <formula>"STF-C"</formula>
    </cfRule>
  </conditionalFormatting>
  <conditionalFormatting sqref="C315:C316">
    <cfRule type="cellIs" dxfId="662" priority="154" operator="equal">
      <formula>"RR"</formula>
    </cfRule>
  </conditionalFormatting>
  <conditionalFormatting sqref="C315:C316">
    <cfRule type="cellIs" dxfId="661" priority="153" operator="equal">
      <formula>"OUT"</formula>
    </cfRule>
  </conditionalFormatting>
  <conditionalFormatting sqref="C315:C316">
    <cfRule type="cellIs" dxfId="660" priority="152" operator="equal">
      <formula>"STF-CP"</formula>
    </cfRule>
  </conditionalFormatting>
  <conditionalFormatting sqref="C342:C343">
    <cfRule type="cellIs" dxfId="659" priority="149" operator="equal">
      <formula>"R"</formula>
    </cfRule>
    <cfRule type="cellIs" dxfId="658" priority="149" operator="equal">
      <formula>"ML"</formula>
    </cfRule>
  </conditionalFormatting>
  <conditionalFormatting sqref="C342:C343">
    <cfRule type="cellIs" dxfId="657" priority="148" operator="equal">
      <formula>"P"</formula>
    </cfRule>
    <cfRule type="cellIs" dxfId="656" priority="150" operator="equal">
      <formula>"C"</formula>
    </cfRule>
    <cfRule type="cellIs" dxfId="655" priority="1701" operator="equal">
      <formula>"CP"</formula>
    </cfRule>
  </conditionalFormatting>
  <conditionalFormatting sqref="C342:C343">
    <cfRule type="cellIs" dxfId="654" priority="144" operator="equal">
      <formula>"BACK"</formula>
    </cfRule>
    <cfRule type="cellIs" dxfId="653" priority="145" operator="equal">
      <formula>"STF-C"</formula>
    </cfRule>
  </conditionalFormatting>
  <conditionalFormatting sqref="C342:C343">
    <cfRule type="cellIs" dxfId="652" priority="1702" operator="equal">
      <formula>"RR"</formula>
    </cfRule>
  </conditionalFormatting>
  <conditionalFormatting sqref="C342:C343">
    <cfRule type="cellIs" dxfId="651" priority="143" operator="equal">
      <formula>"OUT"</formula>
    </cfRule>
  </conditionalFormatting>
  <conditionalFormatting sqref="C342:C343">
    <cfRule type="cellIs" dxfId="650" priority="142" operator="equal">
      <formula>"STF-CP"</formula>
    </cfRule>
  </conditionalFormatting>
  <conditionalFormatting sqref="C346:C349">
    <cfRule type="cellIs" dxfId="649" priority="136" operator="equal">
      <formula>"R"</formula>
    </cfRule>
    <cfRule type="cellIs" dxfId="648" priority="137" operator="equal">
      <formula>"ML"</formula>
    </cfRule>
  </conditionalFormatting>
  <conditionalFormatting sqref="C346:C349">
    <cfRule type="cellIs" dxfId="647" priority="138" operator="equal">
      <formula>"P"</formula>
    </cfRule>
    <cfRule type="cellIs" dxfId="646" priority="139" operator="equal">
      <formula>"CP"</formula>
    </cfRule>
    <cfRule type="cellIs" dxfId="645" priority="140" operator="equal">
      <formula>"C"</formula>
    </cfRule>
  </conditionalFormatting>
  <conditionalFormatting sqref="C346:C349">
    <cfRule type="cellIs" dxfId="644" priority="131" operator="equal">
      <formula>"BACK"</formula>
    </cfRule>
    <cfRule type="cellIs" dxfId="643" priority="135" operator="equal">
      <formula>"STF-C"</formula>
    </cfRule>
  </conditionalFormatting>
  <conditionalFormatting sqref="C346:C349">
    <cfRule type="cellIs" dxfId="642" priority="134" operator="equal">
      <formula>"RR"</formula>
    </cfRule>
  </conditionalFormatting>
  <conditionalFormatting sqref="C346:C349">
    <cfRule type="cellIs" dxfId="641" priority="133" operator="equal">
      <formula>"OUT"</formula>
    </cfRule>
  </conditionalFormatting>
  <conditionalFormatting sqref="C346:C349">
    <cfRule type="cellIs" dxfId="640" priority="132" operator="equal">
      <formula>"STF-CP"</formula>
    </cfRule>
  </conditionalFormatting>
  <conditionalFormatting sqref="C220">
    <cfRule type="cellIs" dxfId="639" priority="126" operator="equal">
      <formula>"R"</formula>
    </cfRule>
    <cfRule type="cellIs" dxfId="638" priority="127" operator="equal">
      <formula>"ML"</formula>
    </cfRule>
  </conditionalFormatting>
  <conditionalFormatting sqref="C220">
    <cfRule type="cellIs" dxfId="637" priority="128" operator="equal">
      <formula>"P"</formula>
    </cfRule>
    <cfRule type="cellIs" dxfId="636" priority="129" operator="equal">
      <formula>"CP"</formula>
    </cfRule>
    <cfRule type="cellIs" dxfId="635" priority="130" operator="equal">
      <formula>"C"</formula>
    </cfRule>
  </conditionalFormatting>
  <conditionalFormatting sqref="C220">
    <cfRule type="cellIs" dxfId="634" priority="121" operator="equal">
      <formula>"BACK"</formula>
    </cfRule>
    <cfRule type="cellIs" dxfId="633" priority="125" operator="equal">
      <formula>"STF-C"</formula>
    </cfRule>
  </conditionalFormatting>
  <conditionalFormatting sqref="C220">
    <cfRule type="cellIs" dxfId="632" priority="124" operator="equal">
      <formula>"RR"</formula>
    </cfRule>
  </conditionalFormatting>
  <conditionalFormatting sqref="C220">
    <cfRule type="cellIs" dxfId="631" priority="123" operator="equal">
      <formula>"OUT"</formula>
    </cfRule>
  </conditionalFormatting>
  <conditionalFormatting sqref="C220">
    <cfRule type="cellIs" dxfId="630" priority="122" operator="equal">
      <formula>"STF-CP"</formula>
    </cfRule>
  </conditionalFormatting>
  <conditionalFormatting sqref="C299">
    <cfRule type="cellIs" dxfId="629" priority="116" operator="equal">
      <formula>"R"</formula>
    </cfRule>
    <cfRule type="cellIs" dxfId="628" priority="117" operator="equal">
      <formula>"ML"</formula>
    </cfRule>
  </conditionalFormatting>
  <conditionalFormatting sqref="C299">
    <cfRule type="cellIs" dxfId="627" priority="118" operator="equal">
      <formula>"P"</formula>
    </cfRule>
    <cfRule type="cellIs" dxfId="626" priority="119" operator="equal">
      <formula>"CP"</formula>
    </cfRule>
    <cfRule type="cellIs" dxfId="625" priority="120" operator="equal">
      <formula>"C"</formula>
    </cfRule>
  </conditionalFormatting>
  <conditionalFormatting sqref="C299">
    <cfRule type="cellIs" dxfId="624" priority="111" operator="equal">
      <formula>"BACK"</formula>
    </cfRule>
    <cfRule type="cellIs" dxfId="623" priority="115" operator="equal">
      <formula>"STF-C"</formula>
    </cfRule>
  </conditionalFormatting>
  <conditionalFormatting sqref="C299">
    <cfRule type="cellIs" dxfId="622" priority="114" operator="equal">
      <formula>"RR"</formula>
    </cfRule>
  </conditionalFormatting>
  <conditionalFormatting sqref="C299">
    <cfRule type="cellIs" dxfId="621" priority="113" operator="equal">
      <formula>"OUT"</formula>
    </cfRule>
  </conditionalFormatting>
  <conditionalFormatting sqref="C299">
    <cfRule type="cellIs" dxfId="620" priority="112" operator="equal">
      <formula>"STF-CP"</formula>
    </cfRule>
  </conditionalFormatting>
  <conditionalFormatting sqref="C314">
    <cfRule type="cellIs" dxfId="619" priority="106" operator="equal">
      <formula>"R"</formula>
    </cfRule>
    <cfRule type="cellIs" dxfId="618" priority="107" operator="equal">
      <formula>"ML"</formula>
    </cfRule>
  </conditionalFormatting>
  <conditionalFormatting sqref="C314">
    <cfRule type="cellIs" dxfId="617" priority="108" operator="equal">
      <formula>"P"</formula>
    </cfRule>
    <cfRule type="cellIs" dxfId="616" priority="109" operator="equal">
      <formula>"CP"</formula>
    </cfRule>
    <cfRule type="cellIs" dxfId="615" priority="110" operator="equal">
      <formula>"C"</formula>
    </cfRule>
  </conditionalFormatting>
  <conditionalFormatting sqref="C314">
    <cfRule type="cellIs" dxfId="614" priority="101" operator="equal">
      <formula>"BACK"</formula>
    </cfRule>
    <cfRule type="cellIs" dxfId="613" priority="105" operator="equal">
      <formula>"STF-C"</formula>
    </cfRule>
  </conditionalFormatting>
  <conditionalFormatting sqref="C314">
    <cfRule type="cellIs" dxfId="612" priority="104" operator="equal">
      <formula>"RR"</formula>
    </cfRule>
  </conditionalFormatting>
  <conditionalFormatting sqref="C314">
    <cfRule type="cellIs" dxfId="611" priority="103" operator="equal">
      <formula>"OUT"</formula>
    </cfRule>
  </conditionalFormatting>
  <conditionalFormatting sqref="C314">
    <cfRule type="cellIs" dxfId="610" priority="102" operator="equal">
      <formula>"STF-CP"</formula>
    </cfRule>
  </conditionalFormatting>
  <conditionalFormatting sqref="C314">
    <cfRule type="cellIs" dxfId="609" priority="96" operator="equal">
      <formula>"R"</formula>
    </cfRule>
    <cfRule type="cellIs" dxfId="608" priority="97" operator="equal">
      <formula>"ML"</formula>
    </cfRule>
  </conditionalFormatting>
  <conditionalFormatting sqref="C314">
    <cfRule type="cellIs" dxfId="607" priority="98" operator="equal">
      <formula>"P"</formula>
    </cfRule>
    <cfRule type="cellIs" dxfId="606" priority="99" operator="equal">
      <formula>"CP"</formula>
    </cfRule>
    <cfRule type="cellIs" dxfId="605" priority="100" operator="equal">
      <formula>"C"</formula>
    </cfRule>
  </conditionalFormatting>
  <conditionalFormatting sqref="C314">
    <cfRule type="cellIs" dxfId="604" priority="91" operator="equal">
      <formula>"BACK"</formula>
    </cfRule>
    <cfRule type="cellIs" dxfId="603" priority="95" operator="equal">
      <formula>"STF-C"</formula>
    </cfRule>
  </conditionalFormatting>
  <conditionalFormatting sqref="C314">
    <cfRule type="cellIs" dxfId="602" priority="94" operator="equal">
      <formula>"RR"</formula>
    </cfRule>
  </conditionalFormatting>
  <conditionalFormatting sqref="C314">
    <cfRule type="cellIs" dxfId="601" priority="93" operator="equal">
      <formula>"OUT"</formula>
    </cfRule>
  </conditionalFormatting>
  <conditionalFormatting sqref="C314">
    <cfRule type="cellIs" dxfId="600" priority="92" operator="equal">
      <formula>"STF-CP"</formula>
    </cfRule>
  </conditionalFormatting>
  <conditionalFormatting sqref="C324">
    <cfRule type="cellIs" dxfId="599" priority="86" operator="equal">
      <formula>"R"</formula>
    </cfRule>
    <cfRule type="cellIs" dxfId="598" priority="87" operator="equal">
      <formula>"ML"</formula>
    </cfRule>
  </conditionalFormatting>
  <conditionalFormatting sqref="C324">
    <cfRule type="cellIs" dxfId="597" priority="88" operator="equal">
      <formula>"P"</formula>
    </cfRule>
    <cfRule type="cellIs" dxfId="596" priority="89" operator="equal">
      <formula>"CP"</formula>
    </cfRule>
    <cfRule type="cellIs" dxfId="595" priority="90" operator="equal">
      <formula>"C"</formula>
    </cfRule>
  </conditionalFormatting>
  <conditionalFormatting sqref="C324">
    <cfRule type="cellIs" dxfId="594" priority="81" operator="equal">
      <formula>"BACK"</formula>
    </cfRule>
    <cfRule type="cellIs" dxfId="593" priority="85" operator="equal">
      <formula>"STF-C"</formula>
    </cfRule>
  </conditionalFormatting>
  <conditionalFormatting sqref="C324">
    <cfRule type="cellIs" dxfId="592" priority="84" operator="equal">
      <formula>"RR"</formula>
    </cfRule>
  </conditionalFormatting>
  <conditionalFormatting sqref="C324">
    <cfRule type="cellIs" dxfId="591" priority="83" operator="equal">
      <formula>"OUT"</formula>
    </cfRule>
  </conditionalFormatting>
  <conditionalFormatting sqref="C324">
    <cfRule type="cellIs" dxfId="590" priority="82" operator="equal">
      <formula>"STF-CP"</formula>
    </cfRule>
  </conditionalFormatting>
  <conditionalFormatting sqref="C196:C197">
    <cfRule type="cellIs" dxfId="589" priority="76" operator="equal">
      <formula>"R"</formula>
    </cfRule>
    <cfRule type="cellIs" dxfId="588" priority="77" operator="equal">
      <formula>"ML"</formula>
    </cfRule>
  </conditionalFormatting>
  <conditionalFormatting sqref="C196:C197">
    <cfRule type="cellIs" dxfId="587" priority="78" operator="equal">
      <formula>"P"</formula>
    </cfRule>
    <cfRule type="cellIs" dxfId="586" priority="79" operator="equal">
      <formula>"CP"</formula>
    </cfRule>
    <cfRule type="cellIs" dxfId="585" priority="80" operator="equal">
      <formula>"C"</formula>
    </cfRule>
  </conditionalFormatting>
  <conditionalFormatting sqref="C196:C197">
    <cfRule type="cellIs" dxfId="584" priority="71" operator="equal">
      <formula>"BACK"</formula>
    </cfRule>
    <cfRule type="cellIs" dxfId="583" priority="75" operator="equal">
      <formula>"STF-C"</formula>
    </cfRule>
  </conditionalFormatting>
  <conditionalFormatting sqref="C196:C197">
    <cfRule type="cellIs" dxfId="582" priority="74" operator="equal">
      <formula>"RR"</formula>
    </cfRule>
  </conditionalFormatting>
  <conditionalFormatting sqref="C196:C197">
    <cfRule type="cellIs" dxfId="581" priority="73" operator="equal">
      <formula>"OUT"</formula>
    </cfRule>
  </conditionalFormatting>
  <conditionalFormatting sqref="C196:C197">
    <cfRule type="cellIs" dxfId="580" priority="72" operator="equal">
      <formula>"STF-CP"</formula>
    </cfRule>
  </conditionalFormatting>
  <conditionalFormatting sqref="C196:C197">
    <cfRule type="cellIs" dxfId="579" priority="66" operator="equal">
      <formula>"R"</formula>
    </cfRule>
    <cfRule type="cellIs" dxfId="578" priority="67" operator="equal">
      <formula>"ML"</formula>
    </cfRule>
  </conditionalFormatting>
  <conditionalFormatting sqref="C196:C197">
    <cfRule type="cellIs" dxfId="577" priority="68" operator="equal">
      <formula>"P"</formula>
    </cfRule>
    <cfRule type="cellIs" dxfId="576" priority="69" operator="equal">
      <formula>"CP"</formula>
    </cfRule>
    <cfRule type="cellIs" dxfId="575" priority="70" operator="equal">
      <formula>"C"</formula>
    </cfRule>
  </conditionalFormatting>
  <conditionalFormatting sqref="C196:C197">
    <cfRule type="cellIs" dxfId="574" priority="61" operator="equal">
      <formula>"BACK"</formula>
    </cfRule>
    <cfRule type="cellIs" dxfId="573" priority="65" operator="equal">
      <formula>"STF-C"</formula>
    </cfRule>
  </conditionalFormatting>
  <conditionalFormatting sqref="C196:C197">
    <cfRule type="cellIs" dxfId="572" priority="64" operator="equal">
      <formula>"RR"</formula>
    </cfRule>
  </conditionalFormatting>
  <conditionalFormatting sqref="C196:C197">
    <cfRule type="cellIs" dxfId="571" priority="63" operator="equal">
      <formula>"OUT"</formula>
    </cfRule>
  </conditionalFormatting>
  <conditionalFormatting sqref="C196:C197">
    <cfRule type="cellIs" dxfId="570" priority="62" operator="equal">
      <formula>"STF-CP"</formula>
    </cfRule>
  </conditionalFormatting>
  <conditionalFormatting sqref="C216:C217">
    <cfRule type="cellIs" dxfId="569" priority="56" operator="equal">
      <formula>"R"</formula>
    </cfRule>
    <cfRule type="cellIs" dxfId="568" priority="57" operator="equal">
      <formula>"ML"</formula>
    </cfRule>
  </conditionalFormatting>
  <conditionalFormatting sqref="C216:C217">
    <cfRule type="cellIs" dxfId="567" priority="58" operator="equal">
      <formula>"P"</formula>
    </cfRule>
    <cfRule type="cellIs" dxfId="566" priority="59" operator="equal">
      <formula>"CP"</formula>
    </cfRule>
    <cfRule type="cellIs" dxfId="565" priority="60" operator="equal">
      <formula>"C"</formula>
    </cfRule>
  </conditionalFormatting>
  <conditionalFormatting sqref="C216:C217">
    <cfRule type="cellIs" dxfId="564" priority="51" operator="equal">
      <formula>"BACK"</formula>
    </cfRule>
    <cfRule type="cellIs" dxfId="563" priority="55" operator="equal">
      <formula>"STF-C"</formula>
    </cfRule>
  </conditionalFormatting>
  <conditionalFormatting sqref="C216:C217">
    <cfRule type="cellIs" dxfId="562" priority="54" operator="equal">
      <formula>"RR"</formula>
    </cfRule>
  </conditionalFormatting>
  <conditionalFormatting sqref="C216:C217">
    <cfRule type="cellIs" dxfId="561" priority="53" operator="equal">
      <formula>"OUT"</formula>
    </cfRule>
  </conditionalFormatting>
  <conditionalFormatting sqref="C216:C217">
    <cfRule type="cellIs" dxfId="560" priority="52" operator="equal">
      <formula>"STF-CP"</formula>
    </cfRule>
  </conditionalFormatting>
  <conditionalFormatting sqref="C228:C232">
    <cfRule type="cellIs" dxfId="559" priority="46" operator="equal">
      <formula>"R"</formula>
    </cfRule>
    <cfRule type="cellIs" dxfId="558" priority="47" operator="equal">
      <formula>"ML"</formula>
    </cfRule>
  </conditionalFormatting>
  <conditionalFormatting sqref="C228:C232">
    <cfRule type="cellIs" dxfId="557" priority="48" operator="equal">
      <formula>"P"</formula>
    </cfRule>
    <cfRule type="cellIs" dxfId="556" priority="49" operator="equal">
      <formula>"CP"</formula>
    </cfRule>
    <cfRule type="cellIs" dxfId="555" priority="50" operator="equal">
      <formula>"C"</formula>
    </cfRule>
  </conditionalFormatting>
  <conditionalFormatting sqref="C228:C232">
    <cfRule type="cellIs" dxfId="554" priority="41" operator="equal">
      <formula>"BACK"</formula>
    </cfRule>
    <cfRule type="cellIs" dxfId="553" priority="45" operator="equal">
      <formula>"STF-C"</formula>
    </cfRule>
  </conditionalFormatting>
  <conditionalFormatting sqref="C228:C232">
    <cfRule type="cellIs" dxfId="552" priority="44" operator="equal">
      <formula>"RR"</formula>
    </cfRule>
  </conditionalFormatting>
  <conditionalFormatting sqref="C228:C232">
    <cfRule type="cellIs" dxfId="551" priority="43" operator="equal">
      <formula>"OUT"</formula>
    </cfRule>
  </conditionalFormatting>
  <conditionalFormatting sqref="C228:C232">
    <cfRule type="cellIs" dxfId="550" priority="42" operator="equal">
      <formula>"STF-CP"</formula>
    </cfRule>
  </conditionalFormatting>
  <conditionalFormatting sqref="C243:C247">
    <cfRule type="cellIs" dxfId="549" priority="36" operator="equal">
      <formula>"R"</formula>
    </cfRule>
    <cfRule type="cellIs" dxfId="548" priority="37" operator="equal">
      <formula>"ML"</formula>
    </cfRule>
  </conditionalFormatting>
  <conditionalFormatting sqref="C243:C247">
    <cfRule type="cellIs" dxfId="547" priority="38" operator="equal">
      <formula>"P"</formula>
    </cfRule>
    <cfRule type="cellIs" dxfId="546" priority="39" operator="equal">
      <formula>"CP"</formula>
    </cfRule>
    <cfRule type="cellIs" dxfId="545" priority="40" operator="equal">
      <formula>"C"</formula>
    </cfRule>
  </conditionalFormatting>
  <conditionalFormatting sqref="C243:C247">
    <cfRule type="cellIs" dxfId="544" priority="31" operator="equal">
      <formula>"BACK"</formula>
    </cfRule>
    <cfRule type="cellIs" dxfId="543" priority="35" operator="equal">
      <formula>"STF-C"</formula>
    </cfRule>
  </conditionalFormatting>
  <conditionalFormatting sqref="C243:C247">
    <cfRule type="cellIs" dxfId="542" priority="34" operator="equal">
      <formula>"RR"</formula>
    </cfRule>
  </conditionalFormatting>
  <conditionalFormatting sqref="C243:C247">
    <cfRule type="cellIs" dxfId="541" priority="33" operator="equal">
      <formula>"OUT"</formula>
    </cfRule>
  </conditionalFormatting>
  <conditionalFormatting sqref="C243:C247">
    <cfRule type="cellIs" dxfId="540" priority="32" operator="equal">
      <formula>"STF-CP"</formula>
    </cfRule>
  </conditionalFormatting>
  <conditionalFormatting sqref="C267:C269">
    <cfRule type="cellIs" dxfId="539" priority="26" operator="equal">
      <formula>"R"</formula>
    </cfRule>
    <cfRule type="cellIs" dxfId="538" priority="27" operator="equal">
      <formula>"ML"</formula>
    </cfRule>
  </conditionalFormatting>
  <conditionalFormatting sqref="C267:C269">
    <cfRule type="cellIs" dxfId="537" priority="28" operator="equal">
      <formula>"P"</formula>
    </cfRule>
    <cfRule type="cellIs" dxfId="536" priority="29" operator="equal">
      <formula>"CP"</formula>
    </cfRule>
    <cfRule type="cellIs" dxfId="535" priority="30" operator="equal">
      <formula>"C"</formula>
    </cfRule>
  </conditionalFormatting>
  <conditionalFormatting sqref="C267:C269">
    <cfRule type="cellIs" dxfId="534" priority="21" operator="equal">
      <formula>"BACK"</formula>
    </cfRule>
    <cfRule type="cellIs" dxfId="533" priority="25" operator="equal">
      <formula>"STF-C"</formula>
    </cfRule>
  </conditionalFormatting>
  <conditionalFormatting sqref="C267:C269">
    <cfRule type="cellIs" dxfId="532" priority="24" operator="equal">
      <formula>"RR"</formula>
    </cfRule>
  </conditionalFormatting>
  <conditionalFormatting sqref="C267:C269">
    <cfRule type="cellIs" dxfId="531" priority="23" operator="equal">
      <formula>"OUT"</formula>
    </cfRule>
  </conditionalFormatting>
  <conditionalFormatting sqref="C267:C269">
    <cfRule type="cellIs" dxfId="530" priority="22" operator="equal">
      <formula>"STF-CP"</formula>
    </cfRule>
  </conditionalFormatting>
  <conditionalFormatting sqref="C280">
    <cfRule type="cellIs" dxfId="529" priority="16" operator="equal">
      <formula>"R"</formula>
    </cfRule>
    <cfRule type="cellIs" dxfId="528" priority="17" operator="equal">
      <formula>"ML"</formula>
    </cfRule>
  </conditionalFormatting>
  <conditionalFormatting sqref="C280">
    <cfRule type="cellIs" dxfId="527" priority="18" operator="equal">
      <formula>"P"</formula>
    </cfRule>
    <cfRule type="cellIs" dxfId="526" priority="19" operator="equal">
      <formula>"CP"</formula>
    </cfRule>
    <cfRule type="cellIs" dxfId="525" priority="20" operator="equal">
      <formula>"C"</formula>
    </cfRule>
  </conditionalFormatting>
  <conditionalFormatting sqref="C280">
    <cfRule type="cellIs" dxfId="524" priority="11" operator="equal">
      <formula>"BACK"</formula>
    </cfRule>
    <cfRule type="cellIs" dxfId="523" priority="15" operator="equal">
      <formula>"STF-C"</formula>
    </cfRule>
  </conditionalFormatting>
  <conditionalFormatting sqref="C280">
    <cfRule type="cellIs" dxfId="522" priority="14" operator="equal">
      <formula>"RR"</formula>
    </cfRule>
  </conditionalFormatting>
  <conditionalFormatting sqref="C280">
    <cfRule type="cellIs" dxfId="521" priority="13" operator="equal">
      <formula>"OUT"</formula>
    </cfRule>
  </conditionalFormatting>
  <conditionalFormatting sqref="C280">
    <cfRule type="cellIs" dxfId="520" priority="12" operator="equal">
      <formula>"STF-CP"</formula>
    </cfRule>
  </conditionalFormatting>
  <conditionalFormatting sqref="C280">
    <cfRule type="cellIs" dxfId="519" priority="6" operator="equal">
      <formula>"R"</formula>
    </cfRule>
    <cfRule type="cellIs" dxfId="518" priority="7" operator="equal">
      <formula>"ML"</formula>
    </cfRule>
  </conditionalFormatting>
  <conditionalFormatting sqref="C280">
    <cfRule type="cellIs" dxfId="517" priority="8" operator="equal">
      <formula>"P"</formula>
    </cfRule>
    <cfRule type="cellIs" dxfId="516" priority="9" operator="equal">
      <formula>"CP"</formula>
    </cfRule>
    <cfRule type="cellIs" dxfId="515" priority="10" operator="equal">
      <formula>"C"</formula>
    </cfRule>
  </conditionalFormatting>
  <conditionalFormatting sqref="C280">
    <cfRule type="cellIs" dxfId="514" priority="1" operator="equal">
      <formula>"BACK"</formula>
    </cfRule>
    <cfRule type="cellIs" dxfId="513" priority="5" operator="equal">
      <formula>"STF-C"</formula>
    </cfRule>
  </conditionalFormatting>
  <conditionalFormatting sqref="C280">
    <cfRule type="cellIs" dxfId="512" priority="4" operator="equal">
      <formula>"RR"</formula>
    </cfRule>
  </conditionalFormatting>
  <conditionalFormatting sqref="C280">
    <cfRule type="cellIs" dxfId="511" priority="3" operator="equal">
      <formula>"OUT"</formula>
    </cfRule>
  </conditionalFormatting>
  <conditionalFormatting sqref="C280">
    <cfRule type="cellIs" dxfId="510" priority="2" operator="equal">
      <formula>"STF-CP"</formula>
    </cfRule>
  </conditionalFormatting>
  <pageMargins left="0.39370078740157483" right="0.39370078740157483" top="0.39370078740157483" bottom="0.39370078740157483" header="0.31496062992125984" footer="0.31496062992125984"/>
  <pageSetup paperSize="9" scale="85" fitToHeight="0" orientation="portrait" r:id="rId1"/>
  <headerFooter>
    <oddHeader>&amp;R&amp;8&amp;D</oddHeader>
    <oddFooter>&amp;R&amp;8&amp;P/&amp;N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54D4E-3BFF-4D97-B4B8-28EE9B7EC4B4}">
  <sheetPr>
    <tabColor theme="4" tint="0.39997558519241921"/>
    <pageSetUpPr fitToPage="1"/>
  </sheetPr>
  <dimension ref="A1:G362"/>
  <sheetViews>
    <sheetView tabSelected="1" zoomScaleNormal="100" zoomScaleSheetLayoutView="90" workbookViewId="0">
      <selection activeCell="G27" sqref="G27"/>
    </sheetView>
  </sheetViews>
  <sheetFormatPr defaultColWidth="8" defaultRowHeight="14.25" x14ac:dyDescent="0.2"/>
  <cols>
    <col min="1" max="1" width="12.5703125" style="2" customWidth="1"/>
    <col min="2" max="2" width="51.140625" style="2" customWidth="1"/>
    <col min="3" max="3" width="10.140625" style="3" customWidth="1"/>
    <col min="4" max="4" width="12.140625" style="3" customWidth="1"/>
    <col min="5" max="5" width="8" style="3" customWidth="1"/>
    <col min="6" max="6" width="9.28515625" style="3" customWidth="1"/>
    <col min="7" max="7" width="14.28515625" style="3" customWidth="1"/>
    <col min="8" max="16384" width="8" style="2"/>
  </cols>
  <sheetData>
    <row r="1" spans="1:7" x14ac:dyDescent="0.2">
      <c r="A1" s="43" t="str" cm="1">
        <f t="array" aca="1" ref="A1" ca="1">MID(CELL("filename"),FIND("[",CELL("filename"))+1,FIND("]",CELL("filename"))-FIND("[",CELL("filename"))-1)</f>
        <v>All_3.5_Bewertungsschema Schema valutazione_20221115.xlsx  -  versione di backup</v>
      </c>
    </row>
    <row r="2" spans="1:7" ht="15" thickBot="1" x14ac:dyDescent="0.25"/>
    <row r="3" spans="1:7" ht="24.75" thickBot="1" x14ac:dyDescent="0.25">
      <c r="A3" s="4" t="s">
        <v>196</v>
      </c>
      <c r="B3" s="5" t="s">
        <v>743</v>
      </c>
    </row>
    <row r="4" spans="1:7" ht="24.75" thickBot="1" x14ac:dyDescent="0.25">
      <c r="A4" s="4" t="s">
        <v>197</v>
      </c>
      <c r="B4" s="5" t="s">
        <v>198</v>
      </c>
    </row>
    <row r="5" spans="1:7" ht="144.75" thickBot="1" x14ac:dyDescent="0.25">
      <c r="A5" s="4" t="s">
        <v>674</v>
      </c>
      <c r="B5" s="5" t="s">
        <v>677</v>
      </c>
    </row>
    <row r="6" spans="1:7" ht="24.75" thickBot="1" x14ac:dyDescent="0.25">
      <c r="A6" s="4" t="s">
        <v>199</v>
      </c>
      <c r="B6" s="5" t="s">
        <v>678</v>
      </c>
    </row>
    <row r="7" spans="1:7" ht="48.75" thickBot="1" x14ac:dyDescent="0.25">
      <c r="A7" s="4" t="str">
        <f>G11</f>
        <v>"Angebot" / "Produktion"</v>
      </c>
      <c r="B7" s="5" t="s">
        <v>1097</v>
      </c>
    </row>
    <row r="8" spans="1:7" ht="15" thickBot="1" x14ac:dyDescent="0.25"/>
    <row r="9" spans="1:7" ht="15" x14ac:dyDescent="0.2">
      <c r="A9" s="6" t="s">
        <v>200</v>
      </c>
      <c r="B9" s="6"/>
      <c r="C9" s="6"/>
      <c r="D9" s="6"/>
      <c r="E9" s="6"/>
      <c r="F9" s="6"/>
      <c r="G9" s="6"/>
    </row>
    <row r="10" spans="1:7" ht="21" thickBot="1" x14ac:dyDescent="0.25">
      <c r="A10" s="90"/>
      <c r="B10" s="90"/>
      <c r="C10" s="92"/>
      <c r="D10" s="92"/>
      <c r="E10" s="92"/>
      <c r="F10" s="92"/>
      <c r="G10" s="92"/>
    </row>
    <row r="11" spans="1:7" ht="24.75" thickBot="1" x14ac:dyDescent="0.25">
      <c r="A11" s="95" t="s">
        <v>201</v>
      </c>
      <c r="B11" s="93" t="s">
        <v>202</v>
      </c>
      <c r="C11" s="7" t="s">
        <v>203</v>
      </c>
      <c r="D11" s="8" t="s">
        <v>197</v>
      </c>
      <c r="E11" s="9" t="s">
        <v>673</v>
      </c>
      <c r="F11" s="10" t="s">
        <v>199</v>
      </c>
      <c r="G11" s="10" t="s">
        <v>1096</v>
      </c>
    </row>
    <row r="12" spans="1:7" ht="21" thickBot="1" x14ac:dyDescent="0.25">
      <c r="A12" s="94" t="s">
        <v>744</v>
      </c>
      <c r="B12" s="12" t="s">
        <v>204</v>
      </c>
      <c r="C12" s="13"/>
      <c r="D12" s="14"/>
      <c r="E12" s="14"/>
      <c r="F12" s="15"/>
      <c r="G12" s="15"/>
    </row>
    <row r="13" spans="1:7" ht="21" thickBot="1" x14ac:dyDescent="0.25">
      <c r="A13" s="11" t="s">
        <v>745</v>
      </c>
      <c r="B13" s="12" t="s">
        <v>205</v>
      </c>
      <c r="C13" s="13"/>
      <c r="D13" s="14"/>
      <c r="E13" s="14"/>
      <c r="F13" s="14"/>
      <c r="G13" s="14"/>
    </row>
    <row r="14" spans="1:7" ht="108.75" thickBot="1" x14ac:dyDescent="0.25">
      <c r="A14" s="11" t="s">
        <v>746</v>
      </c>
      <c r="B14" s="16" t="s">
        <v>643</v>
      </c>
      <c r="C14" s="17" t="s">
        <v>206</v>
      </c>
      <c r="D14" s="18" t="s">
        <v>207</v>
      </c>
      <c r="E14" s="18" t="s">
        <v>3</v>
      </c>
      <c r="F14" s="19"/>
      <c r="G14" s="19"/>
    </row>
    <row r="15" spans="1:7" ht="72.75" thickBot="1" x14ac:dyDescent="0.25">
      <c r="A15" s="11" t="s">
        <v>747</v>
      </c>
      <c r="B15" s="16" t="s">
        <v>425</v>
      </c>
      <c r="C15" s="17" t="s">
        <v>206</v>
      </c>
      <c r="D15" s="18" t="s">
        <v>208</v>
      </c>
      <c r="E15" s="18" t="s">
        <v>3</v>
      </c>
      <c r="F15" s="20"/>
      <c r="G15" s="20"/>
    </row>
    <row r="16" spans="1:7" ht="60.75" thickBot="1" x14ac:dyDescent="0.25">
      <c r="A16" s="11" t="s">
        <v>748</v>
      </c>
      <c r="B16" s="16" t="s">
        <v>426</v>
      </c>
      <c r="C16" s="17" t="s">
        <v>206</v>
      </c>
      <c r="D16" s="18" t="s">
        <v>208</v>
      </c>
      <c r="E16" s="18" t="s">
        <v>3</v>
      </c>
      <c r="F16" s="21"/>
      <c r="G16" s="21"/>
    </row>
    <row r="17" spans="1:7" ht="36.75" thickBot="1" x14ac:dyDescent="0.25">
      <c r="A17" s="11" t="s">
        <v>749</v>
      </c>
      <c r="B17" s="16" t="s">
        <v>427</v>
      </c>
      <c r="C17" s="17" t="s">
        <v>206</v>
      </c>
      <c r="D17" s="18" t="s">
        <v>208</v>
      </c>
      <c r="E17" s="18" t="s">
        <v>3</v>
      </c>
      <c r="F17" s="20"/>
      <c r="G17" s="20"/>
    </row>
    <row r="18" spans="1:7" ht="21" thickBot="1" x14ac:dyDescent="0.25">
      <c r="A18" s="11" t="s">
        <v>750</v>
      </c>
      <c r="B18" s="12" t="s">
        <v>209</v>
      </c>
      <c r="C18" s="13"/>
      <c r="D18" s="14"/>
      <c r="E18" s="14"/>
      <c r="F18" s="14"/>
      <c r="G18" s="14"/>
    </row>
    <row r="19" spans="1:7" ht="72.75" thickBot="1" x14ac:dyDescent="0.25">
      <c r="A19" s="11" t="s">
        <v>751</v>
      </c>
      <c r="B19" s="16" t="s">
        <v>429</v>
      </c>
      <c r="C19" s="17" t="s">
        <v>206</v>
      </c>
      <c r="D19" s="18" t="s">
        <v>208</v>
      </c>
      <c r="E19" s="18" t="s">
        <v>3</v>
      </c>
      <c r="F19" s="19"/>
      <c r="G19" s="19"/>
    </row>
    <row r="20" spans="1:7" ht="36.75" thickBot="1" x14ac:dyDescent="0.25">
      <c r="A20" s="11" t="s">
        <v>752</v>
      </c>
      <c r="B20" s="16" t="s">
        <v>428</v>
      </c>
      <c r="C20" s="17" t="s">
        <v>206</v>
      </c>
      <c r="D20" s="18" t="s">
        <v>208</v>
      </c>
      <c r="E20" s="18" t="s">
        <v>3</v>
      </c>
      <c r="F20" s="19"/>
      <c r="G20" s="19"/>
    </row>
    <row r="21" spans="1:7" ht="21" thickBot="1" x14ac:dyDescent="0.25">
      <c r="A21" s="11" t="s">
        <v>753</v>
      </c>
      <c r="B21" s="12" t="s">
        <v>210</v>
      </c>
      <c r="C21" s="13"/>
      <c r="D21" s="14"/>
      <c r="E21" s="14"/>
      <c r="F21" s="14"/>
      <c r="G21" s="14"/>
    </row>
    <row r="22" spans="1:7" ht="72.75" thickBot="1" x14ac:dyDescent="0.25">
      <c r="A22" s="11" t="s">
        <v>754</v>
      </c>
      <c r="B22" s="16" t="s">
        <v>211</v>
      </c>
      <c r="C22" s="17" t="s">
        <v>206</v>
      </c>
      <c r="D22" s="18" t="s">
        <v>208</v>
      </c>
      <c r="E22" s="18" t="s">
        <v>3</v>
      </c>
      <c r="F22" s="22"/>
      <c r="G22" s="22"/>
    </row>
    <row r="23" spans="1:7" ht="48.75" thickBot="1" x14ac:dyDescent="0.25">
      <c r="A23" s="11" t="s">
        <v>755</v>
      </c>
      <c r="B23" s="16" t="s">
        <v>433</v>
      </c>
      <c r="C23" s="17" t="s">
        <v>206</v>
      </c>
      <c r="D23" s="18" t="s">
        <v>208</v>
      </c>
      <c r="E23" s="18" t="s">
        <v>3</v>
      </c>
      <c r="F23" s="21"/>
      <c r="G23" s="21"/>
    </row>
    <row r="24" spans="1:7" ht="21" thickBot="1" x14ac:dyDescent="0.25">
      <c r="A24" s="11" t="s">
        <v>756</v>
      </c>
      <c r="B24" s="12" t="s">
        <v>213</v>
      </c>
      <c r="C24" s="13"/>
      <c r="D24" s="14"/>
      <c r="E24" s="14"/>
      <c r="F24" s="23"/>
      <c r="G24" s="23"/>
    </row>
    <row r="25" spans="1:7" ht="21" thickBot="1" x14ac:dyDescent="0.25">
      <c r="A25" s="11" t="s">
        <v>757</v>
      </c>
      <c r="B25" s="12" t="s">
        <v>214</v>
      </c>
      <c r="C25" s="13"/>
      <c r="D25" s="14"/>
      <c r="E25" s="14"/>
      <c r="F25" s="14"/>
      <c r="G25" s="14"/>
    </row>
    <row r="26" spans="1:7" ht="96.75" thickBot="1" x14ac:dyDescent="0.25">
      <c r="A26" s="11" t="s">
        <v>758</v>
      </c>
      <c r="B26" s="16" t="s">
        <v>215</v>
      </c>
      <c r="C26" s="17" t="s">
        <v>206</v>
      </c>
      <c r="D26" s="17" t="s">
        <v>207</v>
      </c>
      <c r="E26" s="18" t="s">
        <v>3</v>
      </c>
      <c r="F26" s="19"/>
      <c r="G26" s="19"/>
    </row>
    <row r="27" spans="1:7" ht="48.75" thickBot="1" x14ac:dyDescent="0.25">
      <c r="A27" s="11" t="s">
        <v>759</v>
      </c>
      <c r="B27" s="16" t="s">
        <v>436</v>
      </c>
      <c r="C27" s="17" t="s">
        <v>212</v>
      </c>
      <c r="D27" s="18"/>
      <c r="E27" s="18"/>
      <c r="F27" s="18">
        <v>5</v>
      </c>
      <c r="G27" s="96"/>
    </row>
    <row r="28" spans="1:7" ht="72.75" thickBot="1" x14ac:dyDescent="0.25">
      <c r="A28" s="11" t="s">
        <v>760</v>
      </c>
      <c r="B28" s="16" t="s">
        <v>688</v>
      </c>
      <c r="C28" s="17" t="s">
        <v>206</v>
      </c>
      <c r="D28" s="17" t="s">
        <v>208</v>
      </c>
      <c r="E28" s="18" t="s">
        <v>3</v>
      </c>
      <c r="F28" s="19"/>
      <c r="G28" s="19"/>
    </row>
    <row r="29" spans="1:7" ht="36.75" thickBot="1" x14ac:dyDescent="0.25">
      <c r="A29" s="11" t="s">
        <v>761</v>
      </c>
      <c r="B29" s="16" t="s">
        <v>216</v>
      </c>
      <c r="C29" s="24" t="s">
        <v>206</v>
      </c>
      <c r="D29" s="18" t="s">
        <v>208</v>
      </c>
      <c r="E29" s="18" t="s">
        <v>3</v>
      </c>
      <c r="F29" s="19"/>
      <c r="G29" s="19"/>
    </row>
    <row r="30" spans="1:7" ht="21" thickBot="1" x14ac:dyDescent="0.25">
      <c r="A30" s="11" t="s">
        <v>762</v>
      </c>
      <c r="B30" s="12" t="s">
        <v>217</v>
      </c>
      <c r="C30" s="13"/>
      <c r="D30" s="14"/>
      <c r="E30" s="14"/>
      <c r="F30" s="14"/>
      <c r="G30" s="14"/>
    </row>
    <row r="31" spans="1:7" ht="84.75" thickBot="1" x14ac:dyDescent="0.25">
      <c r="A31" s="11" t="s">
        <v>763</v>
      </c>
      <c r="B31" s="25" t="s">
        <v>440</v>
      </c>
      <c r="C31" s="17" t="s">
        <v>206</v>
      </c>
      <c r="D31" s="18" t="s">
        <v>208</v>
      </c>
      <c r="E31" s="18" t="s">
        <v>3</v>
      </c>
      <c r="F31" s="19"/>
      <c r="G31" s="19"/>
    </row>
    <row r="32" spans="1:7" ht="60.75" thickBot="1" x14ac:dyDescent="0.25">
      <c r="A32" s="11" t="s">
        <v>764</v>
      </c>
      <c r="B32" s="25" t="s">
        <v>218</v>
      </c>
      <c r="C32" s="17" t="s">
        <v>206</v>
      </c>
      <c r="D32" s="18" t="s">
        <v>208</v>
      </c>
      <c r="E32" s="18" t="s">
        <v>3</v>
      </c>
      <c r="F32" s="19"/>
      <c r="G32" s="19"/>
    </row>
    <row r="33" spans="1:7" ht="60.75" thickBot="1" x14ac:dyDescent="0.25">
      <c r="A33" s="11" t="s">
        <v>765</v>
      </c>
      <c r="B33" s="26" t="s">
        <v>441</v>
      </c>
      <c r="C33" s="17" t="s">
        <v>206</v>
      </c>
      <c r="D33" s="18" t="s">
        <v>208</v>
      </c>
      <c r="E33" s="18" t="s">
        <v>3</v>
      </c>
      <c r="F33" s="19"/>
      <c r="G33" s="19"/>
    </row>
    <row r="34" spans="1:7" ht="36.75" thickBot="1" x14ac:dyDescent="0.25">
      <c r="A34" s="11" t="s">
        <v>766</v>
      </c>
      <c r="B34" s="26" t="s">
        <v>219</v>
      </c>
      <c r="C34" s="17" t="s">
        <v>206</v>
      </c>
      <c r="D34" s="18" t="s">
        <v>208</v>
      </c>
      <c r="E34" s="18" t="s">
        <v>3</v>
      </c>
      <c r="F34" s="19"/>
      <c r="G34" s="19"/>
    </row>
    <row r="35" spans="1:7" ht="36.75" thickBot="1" x14ac:dyDescent="0.25">
      <c r="A35" s="11" t="s">
        <v>767</v>
      </c>
      <c r="B35" s="26" t="s">
        <v>442</v>
      </c>
      <c r="C35" s="17" t="s">
        <v>206</v>
      </c>
      <c r="D35" s="18" t="s">
        <v>208</v>
      </c>
      <c r="E35" s="18" t="s">
        <v>3</v>
      </c>
      <c r="F35" s="19"/>
      <c r="G35" s="19"/>
    </row>
    <row r="36" spans="1:7" ht="36.75" thickBot="1" x14ac:dyDescent="0.25">
      <c r="A36" s="11" t="s">
        <v>768</v>
      </c>
      <c r="B36" s="26" t="s">
        <v>443</v>
      </c>
      <c r="C36" s="17" t="s">
        <v>206</v>
      </c>
      <c r="D36" s="18" t="s">
        <v>208</v>
      </c>
      <c r="E36" s="18" t="s">
        <v>3</v>
      </c>
      <c r="F36" s="19"/>
      <c r="G36" s="19"/>
    </row>
    <row r="37" spans="1:7" ht="48.75" thickBot="1" x14ac:dyDescent="0.25">
      <c r="A37" s="11" t="s">
        <v>769</v>
      </c>
      <c r="B37" s="26" t="s">
        <v>685</v>
      </c>
      <c r="C37" s="17" t="s">
        <v>206</v>
      </c>
      <c r="D37" s="18" t="s">
        <v>208</v>
      </c>
      <c r="E37" s="18" t="s">
        <v>3</v>
      </c>
      <c r="F37" s="19"/>
      <c r="G37" s="19"/>
    </row>
    <row r="38" spans="1:7" ht="48.75" thickBot="1" x14ac:dyDescent="0.25">
      <c r="A38" s="11" t="s">
        <v>770</v>
      </c>
      <c r="B38" s="26" t="s">
        <v>444</v>
      </c>
      <c r="C38" s="17" t="s">
        <v>206</v>
      </c>
      <c r="D38" s="18" t="s">
        <v>208</v>
      </c>
      <c r="E38" s="18" t="s">
        <v>3</v>
      </c>
      <c r="F38" s="19"/>
      <c r="G38" s="19"/>
    </row>
    <row r="39" spans="1:7" ht="24.75" thickBot="1" x14ac:dyDescent="0.25">
      <c r="A39" s="11" t="s">
        <v>771</v>
      </c>
      <c r="B39" s="27" t="s">
        <v>220</v>
      </c>
      <c r="C39" s="13"/>
      <c r="D39" s="14"/>
      <c r="E39" s="14"/>
      <c r="F39" s="14"/>
      <c r="G39" s="14"/>
    </row>
    <row r="40" spans="1:7" ht="409.6" thickBot="1" x14ac:dyDescent="0.25">
      <c r="A40" s="11" t="s">
        <v>772</v>
      </c>
      <c r="B40" s="16" t="s">
        <v>648</v>
      </c>
      <c r="C40" s="17" t="s">
        <v>206</v>
      </c>
      <c r="D40" s="18" t="s">
        <v>207</v>
      </c>
      <c r="E40" s="18" t="s">
        <v>3</v>
      </c>
      <c r="F40" s="28"/>
      <c r="G40" s="28"/>
    </row>
    <row r="41" spans="1:7" ht="108.75" thickBot="1" x14ac:dyDescent="0.25">
      <c r="A41" s="11" t="s">
        <v>773</v>
      </c>
      <c r="B41" s="16" t="s">
        <v>573</v>
      </c>
      <c r="C41" s="24" t="s">
        <v>206</v>
      </c>
      <c r="D41" s="18" t="s">
        <v>208</v>
      </c>
      <c r="E41" s="18" t="s">
        <v>3</v>
      </c>
      <c r="F41" s="29"/>
      <c r="G41" s="29"/>
    </row>
    <row r="42" spans="1:7" ht="96.75" thickBot="1" x14ac:dyDescent="0.25">
      <c r="A42" s="11" t="s">
        <v>774</v>
      </c>
      <c r="B42" s="16" t="s">
        <v>221</v>
      </c>
      <c r="C42" s="17" t="s">
        <v>206</v>
      </c>
      <c r="D42" s="18" t="s">
        <v>207</v>
      </c>
      <c r="E42" s="18" t="s">
        <v>3</v>
      </c>
      <c r="F42" s="14"/>
      <c r="G42" s="14"/>
    </row>
    <row r="43" spans="1:7" ht="21" thickBot="1" x14ac:dyDescent="0.25">
      <c r="A43" s="11" t="s">
        <v>775</v>
      </c>
      <c r="B43" s="12" t="s">
        <v>30</v>
      </c>
      <c r="C43" s="13"/>
      <c r="D43" s="14"/>
      <c r="E43" s="14"/>
      <c r="F43" s="14"/>
      <c r="G43" s="14"/>
    </row>
    <row r="44" spans="1:7" ht="120.75" thickBot="1" x14ac:dyDescent="0.25">
      <c r="A44" s="11" t="s">
        <v>776</v>
      </c>
      <c r="B44" s="16" t="s">
        <v>446</v>
      </c>
      <c r="C44" s="17" t="s">
        <v>206</v>
      </c>
      <c r="D44" s="18" t="s">
        <v>207</v>
      </c>
      <c r="E44" s="18" t="s">
        <v>3</v>
      </c>
      <c r="F44" s="20"/>
      <c r="G44" s="20"/>
    </row>
    <row r="45" spans="1:7" ht="24.75" thickBot="1" x14ac:dyDescent="0.25">
      <c r="A45" s="11" t="s">
        <v>777</v>
      </c>
      <c r="B45" s="12" t="s">
        <v>222</v>
      </c>
      <c r="C45" s="13"/>
      <c r="D45" s="14"/>
      <c r="E45" s="14"/>
      <c r="F45" s="14"/>
      <c r="G45" s="14"/>
    </row>
    <row r="46" spans="1:7" ht="84.75" thickBot="1" x14ac:dyDescent="0.25">
      <c r="A46" s="11" t="s">
        <v>778</v>
      </c>
      <c r="B46" s="16" t="s">
        <v>450</v>
      </c>
      <c r="C46" s="17" t="s">
        <v>206</v>
      </c>
      <c r="D46" s="18" t="s">
        <v>208</v>
      </c>
      <c r="E46" s="18" t="s">
        <v>3</v>
      </c>
      <c r="F46" s="28"/>
      <c r="G46" s="28"/>
    </row>
    <row r="47" spans="1:7" ht="60.75" thickBot="1" x14ac:dyDescent="0.25">
      <c r="A47" s="11" t="s">
        <v>779</v>
      </c>
      <c r="B47" s="16" t="s">
        <v>223</v>
      </c>
      <c r="C47" s="17" t="s">
        <v>206</v>
      </c>
      <c r="D47" s="18" t="s">
        <v>208</v>
      </c>
      <c r="E47" s="18" t="s">
        <v>3</v>
      </c>
      <c r="F47" s="28"/>
      <c r="G47" s="28"/>
    </row>
    <row r="48" spans="1:7" ht="48.75" thickBot="1" x14ac:dyDescent="0.25">
      <c r="A48" s="11" t="s">
        <v>780</v>
      </c>
      <c r="B48" s="16" t="s">
        <v>224</v>
      </c>
      <c r="C48" s="17" t="s">
        <v>206</v>
      </c>
      <c r="D48" s="18" t="s">
        <v>208</v>
      </c>
      <c r="E48" s="18" t="s">
        <v>3</v>
      </c>
      <c r="F48" s="28"/>
      <c r="G48" s="28"/>
    </row>
    <row r="49" spans="1:7" ht="48.75" thickBot="1" x14ac:dyDescent="0.25">
      <c r="A49" s="11" t="s">
        <v>781</v>
      </c>
      <c r="B49" s="16" t="s">
        <v>451</v>
      </c>
      <c r="C49" s="17" t="s">
        <v>206</v>
      </c>
      <c r="D49" s="18" t="s">
        <v>208</v>
      </c>
      <c r="E49" s="18" t="s">
        <v>3</v>
      </c>
      <c r="F49" s="28"/>
      <c r="G49" s="28"/>
    </row>
    <row r="50" spans="1:7" ht="84.75" thickBot="1" x14ac:dyDescent="0.25">
      <c r="A50" s="11" t="s">
        <v>782</v>
      </c>
      <c r="B50" s="16" t="s">
        <v>225</v>
      </c>
      <c r="C50" s="17" t="s">
        <v>206</v>
      </c>
      <c r="D50" s="18" t="s">
        <v>208</v>
      </c>
      <c r="E50" s="18" t="s">
        <v>3</v>
      </c>
      <c r="F50" s="28"/>
      <c r="G50" s="28"/>
    </row>
    <row r="51" spans="1:7" ht="60.75" thickBot="1" x14ac:dyDescent="0.25">
      <c r="A51" s="11" t="s">
        <v>783</v>
      </c>
      <c r="B51" s="16" t="s">
        <v>226</v>
      </c>
      <c r="C51" s="17" t="s">
        <v>206</v>
      </c>
      <c r="D51" s="18" t="s">
        <v>208</v>
      </c>
      <c r="E51" s="18" t="s">
        <v>3</v>
      </c>
      <c r="F51" s="28"/>
      <c r="G51" s="28"/>
    </row>
    <row r="52" spans="1:7" ht="21" thickBot="1" x14ac:dyDescent="0.25">
      <c r="A52" s="11" t="s">
        <v>784</v>
      </c>
      <c r="B52" s="12" t="s">
        <v>227</v>
      </c>
      <c r="C52" s="13"/>
      <c r="D52" s="14"/>
      <c r="E52" s="14"/>
      <c r="F52" s="14"/>
      <c r="G52" s="14"/>
    </row>
    <row r="53" spans="1:7" ht="21" thickBot="1" x14ac:dyDescent="0.25">
      <c r="A53" s="11" t="s">
        <v>785</v>
      </c>
      <c r="B53" s="12" t="s">
        <v>228</v>
      </c>
      <c r="C53" s="13"/>
      <c r="D53" s="14"/>
      <c r="E53" s="14"/>
      <c r="F53" s="14"/>
      <c r="G53" s="14"/>
    </row>
    <row r="54" spans="1:7" ht="180.75" thickBot="1" x14ac:dyDescent="0.25">
      <c r="A54" s="11" t="s">
        <v>786</v>
      </c>
      <c r="B54" s="16" t="s">
        <v>684</v>
      </c>
      <c r="C54" s="17" t="s">
        <v>206</v>
      </c>
      <c r="D54" s="18" t="s">
        <v>208</v>
      </c>
      <c r="E54" s="18" t="s">
        <v>3</v>
      </c>
      <c r="F54" s="14"/>
      <c r="G54" s="14"/>
    </row>
    <row r="55" spans="1:7" ht="60.75" thickBot="1" x14ac:dyDescent="0.25">
      <c r="A55" s="11" t="s">
        <v>787</v>
      </c>
      <c r="B55" s="16" t="s">
        <v>229</v>
      </c>
      <c r="C55" s="17" t="s">
        <v>206</v>
      </c>
      <c r="D55" s="18" t="s">
        <v>207</v>
      </c>
      <c r="E55" s="18" t="s">
        <v>3</v>
      </c>
      <c r="F55" s="14"/>
      <c r="G55" s="14"/>
    </row>
    <row r="56" spans="1:7" ht="48.75" thickBot="1" x14ac:dyDescent="0.25">
      <c r="A56" s="11" t="s">
        <v>788</v>
      </c>
      <c r="B56" s="16" t="s">
        <v>230</v>
      </c>
      <c r="C56" s="17" t="s">
        <v>206</v>
      </c>
      <c r="D56" s="18" t="s">
        <v>207</v>
      </c>
      <c r="E56" s="18" t="s">
        <v>3</v>
      </c>
      <c r="F56" s="14"/>
      <c r="G56" s="14"/>
    </row>
    <row r="57" spans="1:7" ht="21" thickBot="1" x14ac:dyDescent="0.25">
      <c r="A57" s="11" t="s">
        <v>789</v>
      </c>
      <c r="B57" s="12" t="s">
        <v>231</v>
      </c>
      <c r="C57" s="13"/>
      <c r="D57" s="14"/>
      <c r="E57" s="14"/>
      <c r="F57" s="14"/>
      <c r="G57" s="14"/>
    </row>
    <row r="58" spans="1:7" ht="36.75" thickBot="1" x14ac:dyDescent="0.25">
      <c r="A58" s="11" t="s">
        <v>790</v>
      </c>
      <c r="B58" s="16" t="s">
        <v>232</v>
      </c>
      <c r="C58" s="17" t="s">
        <v>206</v>
      </c>
      <c r="D58" s="18" t="s">
        <v>207</v>
      </c>
      <c r="E58" s="18" t="s">
        <v>3</v>
      </c>
      <c r="F58" s="14"/>
      <c r="G58" s="14"/>
    </row>
    <row r="59" spans="1:7" ht="48.75" thickBot="1" x14ac:dyDescent="0.25">
      <c r="A59" s="11" t="s">
        <v>791</v>
      </c>
      <c r="B59" s="26" t="s">
        <v>233</v>
      </c>
      <c r="C59" s="17" t="s">
        <v>206</v>
      </c>
      <c r="D59" s="18" t="s">
        <v>208</v>
      </c>
      <c r="E59" s="18" t="s">
        <v>3</v>
      </c>
      <c r="F59" s="19"/>
      <c r="G59" s="19"/>
    </row>
    <row r="60" spans="1:7" ht="96.75" thickBot="1" x14ac:dyDescent="0.25">
      <c r="A60" s="11" t="s">
        <v>792</v>
      </c>
      <c r="B60" s="16" t="s">
        <v>456</v>
      </c>
      <c r="C60" s="17" t="s">
        <v>206</v>
      </c>
      <c r="D60" s="18" t="s">
        <v>208</v>
      </c>
      <c r="E60" s="18" t="s">
        <v>3</v>
      </c>
      <c r="F60" s="20"/>
      <c r="G60" s="20"/>
    </row>
    <row r="61" spans="1:7" ht="48.75" thickBot="1" x14ac:dyDescent="0.25">
      <c r="A61" s="11" t="s">
        <v>793</v>
      </c>
      <c r="B61" s="16" t="s">
        <v>234</v>
      </c>
      <c r="C61" s="17" t="s">
        <v>206</v>
      </c>
      <c r="D61" s="18" t="s">
        <v>207</v>
      </c>
      <c r="E61" s="18" t="s">
        <v>3</v>
      </c>
      <c r="F61" s="14"/>
      <c r="G61" s="14"/>
    </row>
    <row r="62" spans="1:7" ht="36.75" thickBot="1" x14ac:dyDescent="0.25">
      <c r="A62" s="11" t="s">
        <v>794</v>
      </c>
      <c r="B62" s="16" t="s">
        <v>235</v>
      </c>
      <c r="C62" s="17" t="s">
        <v>206</v>
      </c>
      <c r="D62" s="18" t="s">
        <v>207</v>
      </c>
      <c r="E62" s="18" t="s">
        <v>3</v>
      </c>
      <c r="F62" s="14"/>
      <c r="G62" s="14"/>
    </row>
    <row r="63" spans="1:7" ht="36.75" thickBot="1" x14ac:dyDescent="0.25">
      <c r="A63" s="11" t="s">
        <v>795</v>
      </c>
      <c r="B63" s="16" t="s">
        <v>236</v>
      </c>
      <c r="C63" s="17" t="s">
        <v>206</v>
      </c>
      <c r="D63" s="18" t="s">
        <v>207</v>
      </c>
      <c r="E63" s="18" t="s">
        <v>3</v>
      </c>
      <c r="F63" s="14"/>
      <c r="G63" s="14"/>
    </row>
    <row r="64" spans="1:7" ht="21" thickBot="1" x14ac:dyDescent="0.25">
      <c r="A64" s="11" t="s">
        <v>796</v>
      </c>
      <c r="B64" s="12" t="s">
        <v>237</v>
      </c>
      <c r="C64" s="13"/>
      <c r="D64" s="14"/>
      <c r="E64" s="14"/>
      <c r="F64" s="14"/>
      <c r="G64" s="14"/>
    </row>
    <row r="65" spans="1:7" ht="36.75" thickBot="1" x14ac:dyDescent="0.25">
      <c r="A65" s="11" t="s">
        <v>797</v>
      </c>
      <c r="B65" s="16" t="s">
        <v>238</v>
      </c>
      <c r="C65" s="17" t="s">
        <v>206</v>
      </c>
      <c r="D65" s="18" t="s">
        <v>207</v>
      </c>
      <c r="E65" s="18" t="s">
        <v>3</v>
      </c>
      <c r="F65" s="20"/>
      <c r="G65" s="20"/>
    </row>
    <row r="66" spans="1:7" ht="120.75" thickBot="1" x14ac:dyDescent="0.25">
      <c r="A66" s="11" t="s">
        <v>798</v>
      </c>
      <c r="B66" s="16" t="s">
        <v>700</v>
      </c>
      <c r="C66" s="17" t="s">
        <v>206</v>
      </c>
      <c r="D66" s="18" t="s">
        <v>207</v>
      </c>
      <c r="E66" s="18" t="s">
        <v>3</v>
      </c>
      <c r="F66" s="14"/>
      <c r="G66" s="14"/>
    </row>
    <row r="67" spans="1:7" ht="108.75" thickBot="1" x14ac:dyDescent="0.25">
      <c r="A67" s="11" t="s">
        <v>799</v>
      </c>
      <c r="B67" s="16" t="s">
        <v>645</v>
      </c>
      <c r="C67" s="17" t="s">
        <v>206</v>
      </c>
      <c r="D67" s="18" t="s">
        <v>207</v>
      </c>
      <c r="E67" s="18" t="s">
        <v>3</v>
      </c>
      <c r="F67" s="14"/>
      <c r="G67" s="14"/>
    </row>
    <row r="68" spans="1:7" ht="60.75" thickBot="1" x14ac:dyDescent="0.25">
      <c r="A68" s="11" t="s">
        <v>800</v>
      </c>
      <c r="B68" s="16" t="s">
        <v>239</v>
      </c>
      <c r="C68" s="17" t="s">
        <v>206</v>
      </c>
      <c r="D68" s="18" t="s">
        <v>207</v>
      </c>
      <c r="E68" s="18" t="s">
        <v>3</v>
      </c>
      <c r="F68" s="14"/>
      <c r="G68" s="14"/>
    </row>
    <row r="69" spans="1:7" ht="96.75" thickBot="1" x14ac:dyDescent="0.25">
      <c r="A69" s="11" t="s">
        <v>801</v>
      </c>
      <c r="B69" s="16" t="s">
        <v>240</v>
      </c>
      <c r="C69" s="17" t="s">
        <v>206</v>
      </c>
      <c r="D69" s="18" t="s">
        <v>207</v>
      </c>
      <c r="E69" s="18" t="s">
        <v>3</v>
      </c>
      <c r="F69" s="14"/>
      <c r="G69" s="14"/>
    </row>
    <row r="70" spans="1:7" ht="72.75" thickBot="1" x14ac:dyDescent="0.25">
      <c r="A70" s="11" t="s">
        <v>802</v>
      </c>
      <c r="B70" s="16" t="s">
        <v>241</v>
      </c>
      <c r="C70" s="17" t="s">
        <v>206</v>
      </c>
      <c r="D70" s="18" t="s">
        <v>207</v>
      </c>
      <c r="E70" s="18" t="s">
        <v>3</v>
      </c>
      <c r="F70" s="14"/>
      <c r="G70" s="14"/>
    </row>
    <row r="71" spans="1:7" ht="36.75" thickBot="1" x14ac:dyDescent="0.25">
      <c r="A71" s="11" t="s">
        <v>803</v>
      </c>
      <c r="B71" s="16" t="s">
        <v>242</v>
      </c>
      <c r="C71" s="17" t="s">
        <v>206</v>
      </c>
      <c r="D71" s="18" t="s">
        <v>208</v>
      </c>
      <c r="E71" s="18" t="s">
        <v>3</v>
      </c>
      <c r="F71" s="14"/>
      <c r="G71" s="14"/>
    </row>
    <row r="72" spans="1:7" ht="21" thickBot="1" x14ac:dyDescent="0.25">
      <c r="A72" s="11" t="s">
        <v>804</v>
      </c>
      <c r="B72" s="12" t="s">
        <v>243</v>
      </c>
      <c r="C72" s="13"/>
      <c r="D72" s="14"/>
      <c r="E72" s="14"/>
      <c r="F72" s="14"/>
      <c r="G72" s="14"/>
    </row>
    <row r="73" spans="1:7" ht="96.75" thickBot="1" x14ac:dyDescent="0.25">
      <c r="A73" s="11" t="s">
        <v>805</v>
      </c>
      <c r="B73" s="16" t="s">
        <v>457</v>
      </c>
      <c r="C73" s="17" t="s">
        <v>206</v>
      </c>
      <c r="D73" s="18" t="s">
        <v>207</v>
      </c>
      <c r="E73" s="18" t="s">
        <v>3</v>
      </c>
      <c r="F73" s="14"/>
      <c r="G73" s="14"/>
    </row>
    <row r="74" spans="1:7" ht="21" thickBot="1" x14ac:dyDescent="0.25">
      <c r="A74" s="11" t="s">
        <v>806</v>
      </c>
      <c r="B74" s="12" t="s">
        <v>244</v>
      </c>
      <c r="C74" s="13"/>
      <c r="D74" s="14"/>
      <c r="E74" s="14"/>
      <c r="F74" s="14"/>
      <c r="G74" s="14"/>
    </row>
    <row r="75" spans="1:7" ht="60.75" thickBot="1" x14ac:dyDescent="0.25">
      <c r="A75" s="11" t="s">
        <v>807</v>
      </c>
      <c r="B75" s="16" t="s">
        <v>459</v>
      </c>
      <c r="C75" s="17" t="s">
        <v>206</v>
      </c>
      <c r="D75" s="18" t="s">
        <v>208</v>
      </c>
      <c r="E75" s="18" t="s">
        <v>3</v>
      </c>
      <c r="F75" s="14"/>
      <c r="G75" s="14"/>
    </row>
    <row r="76" spans="1:7" ht="24.75" thickBot="1" x14ac:dyDescent="0.25">
      <c r="A76" s="11" t="s">
        <v>808</v>
      </c>
      <c r="B76" s="12" t="s">
        <v>245</v>
      </c>
      <c r="C76" s="13"/>
      <c r="D76" s="14"/>
      <c r="E76" s="14"/>
      <c r="F76" s="14"/>
      <c r="G76" s="14"/>
    </row>
    <row r="77" spans="1:7" ht="60.75" thickBot="1" x14ac:dyDescent="0.25">
      <c r="A77" s="11" t="s">
        <v>809</v>
      </c>
      <c r="B77" s="30" t="s">
        <v>720</v>
      </c>
      <c r="C77" s="17" t="s">
        <v>206</v>
      </c>
      <c r="D77" s="18" t="s">
        <v>718</v>
      </c>
      <c r="E77" s="18" t="s">
        <v>717</v>
      </c>
      <c r="F77" s="14"/>
      <c r="G77" s="14"/>
    </row>
    <row r="78" spans="1:7" ht="228.75" thickBot="1" x14ac:dyDescent="0.25">
      <c r="A78" s="11" t="s">
        <v>810</v>
      </c>
      <c r="B78" s="16" t="s">
        <v>721</v>
      </c>
      <c r="C78" s="17" t="s">
        <v>206</v>
      </c>
      <c r="D78" s="18" t="s">
        <v>208</v>
      </c>
      <c r="E78" s="18" t="s">
        <v>3</v>
      </c>
      <c r="F78" s="14"/>
      <c r="G78" s="14"/>
    </row>
    <row r="79" spans="1:7" ht="21" thickBot="1" x14ac:dyDescent="0.25">
      <c r="A79" s="11" t="s">
        <v>811</v>
      </c>
      <c r="B79" s="12" t="s">
        <v>246</v>
      </c>
      <c r="C79" s="13"/>
      <c r="D79" s="14"/>
      <c r="E79" s="14"/>
      <c r="F79" s="14"/>
      <c r="G79" s="14"/>
    </row>
    <row r="80" spans="1:7" ht="21" thickBot="1" x14ac:dyDescent="0.25">
      <c r="A80" s="11" t="s">
        <v>812</v>
      </c>
      <c r="B80" s="12" t="s">
        <v>247</v>
      </c>
      <c r="C80" s="13"/>
      <c r="D80" s="14"/>
      <c r="E80" s="14"/>
      <c r="F80" s="14"/>
      <c r="G80" s="14"/>
    </row>
    <row r="81" spans="1:7" ht="132.75" thickBot="1" x14ac:dyDescent="0.25">
      <c r="A81" s="11" t="s">
        <v>813</v>
      </c>
      <c r="B81" s="30" t="s">
        <v>461</v>
      </c>
      <c r="C81" s="17" t="s">
        <v>206</v>
      </c>
      <c r="D81" s="18" t="s">
        <v>208</v>
      </c>
      <c r="E81" s="18" t="s">
        <v>3</v>
      </c>
      <c r="F81" s="28"/>
      <c r="G81" s="28"/>
    </row>
    <row r="82" spans="1:7" ht="21" thickBot="1" x14ac:dyDescent="0.25">
      <c r="A82" s="11" t="s">
        <v>814</v>
      </c>
      <c r="B82" s="12" t="s">
        <v>248</v>
      </c>
      <c r="C82" s="13"/>
      <c r="D82" s="14"/>
      <c r="E82" s="14"/>
      <c r="F82" s="14"/>
      <c r="G82" s="14"/>
    </row>
    <row r="83" spans="1:7" ht="36.75" thickBot="1" x14ac:dyDescent="0.25">
      <c r="A83" s="11" t="s">
        <v>815</v>
      </c>
      <c r="B83" s="30" t="s">
        <v>466</v>
      </c>
      <c r="C83" s="17" t="s">
        <v>212</v>
      </c>
      <c r="D83" s="18"/>
      <c r="E83" s="18"/>
      <c r="F83" s="18">
        <v>10</v>
      </c>
      <c r="G83" s="96"/>
    </row>
    <row r="84" spans="1:7" ht="36.75" thickBot="1" x14ac:dyDescent="0.25">
      <c r="A84" s="11" t="s">
        <v>816</v>
      </c>
      <c r="B84" s="16" t="s">
        <v>465</v>
      </c>
      <c r="C84" s="17" t="s">
        <v>212</v>
      </c>
      <c r="D84" s="18"/>
      <c r="E84" s="18"/>
      <c r="F84" s="24">
        <v>5</v>
      </c>
      <c r="G84" s="97"/>
    </row>
    <row r="85" spans="1:7" ht="36.75" thickBot="1" x14ac:dyDescent="0.25">
      <c r="A85" s="11" t="s">
        <v>817</v>
      </c>
      <c r="B85" s="31" t="s">
        <v>467</v>
      </c>
      <c r="C85" s="17" t="s">
        <v>212</v>
      </c>
      <c r="D85" s="18"/>
      <c r="E85" s="18"/>
      <c r="F85" s="18">
        <v>5</v>
      </c>
      <c r="G85" s="96"/>
    </row>
    <row r="86" spans="1:7" ht="21" thickBot="1" x14ac:dyDescent="0.25">
      <c r="A86" s="11" t="s">
        <v>818</v>
      </c>
      <c r="B86" s="12" t="s">
        <v>249</v>
      </c>
      <c r="C86" s="13"/>
      <c r="D86" s="14"/>
      <c r="E86" s="14"/>
      <c r="F86" s="14"/>
      <c r="G86" s="14"/>
    </row>
    <row r="87" spans="1:7" ht="24.75" thickBot="1" x14ac:dyDescent="0.25">
      <c r="A87" s="11" t="s">
        <v>819</v>
      </c>
      <c r="B87" s="16" t="s">
        <v>250</v>
      </c>
      <c r="C87" s="17" t="s">
        <v>206</v>
      </c>
      <c r="D87" s="18" t="s">
        <v>208</v>
      </c>
      <c r="E87" s="18" t="s">
        <v>3</v>
      </c>
      <c r="F87" s="20"/>
      <c r="G87" s="20"/>
    </row>
    <row r="88" spans="1:7" ht="84.75" thickBot="1" x14ac:dyDescent="0.25">
      <c r="A88" s="11" t="s">
        <v>820</v>
      </c>
      <c r="B88" s="30" t="s">
        <v>468</v>
      </c>
      <c r="C88" s="17" t="s">
        <v>206</v>
      </c>
      <c r="D88" s="24" t="s">
        <v>208</v>
      </c>
      <c r="E88" s="18" t="s">
        <v>3</v>
      </c>
      <c r="F88" s="14"/>
      <c r="G88" s="14"/>
    </row>
    <row r="89" spans="1:7" ht="21" thickBot="1" x14ac:dyDescent="0.25">
      <c r="A89" s="11" t="s">
        <v>821</v>
      </c>
      <c r="B89" s="12" t="s">
        <v>251</v>
      </c>
      <c r="C89" s="13"/>
      <c r="D89" s="14"/>
      <c r="E89" s="14"/>
      <c r="F89" s="14"/>
      <c r="G89" s="14"/>
    </row>
    <row r="90" spans="1:7" ht="21" thickBot="1" x14ac:dyDescent="0.25">
      <c r="A90" s="11" t="s">
        <v>822</v>
      </c>
      <c r="B90" s="12" t="s">
        <v>252</v>
      </c>
      <c r="C90" s="13"/>
      <c r="D90" s="14"/>
      <c r="E90" s="14"/>
      <c r="F90" s="14"/>
      <c r="G90" s="14"/>
    </row>
    <row r="91" spans="1:7" ht="72.75" thickBot="1" x14ac:dyDescent="0.25">
      <c r="A91" s="11" t="s">
        <v>823</v>
      </c>
      <c r="B91" s="16" t="s">
        <v>472</v>
      </c>
      <c r="C91" s="17" t="s">
        <v>206</v>
      </c>
      <c r="D91" s="18" t="s">
        <v>208</v>
      </c>
      <c r="E91" s="18" t="s">
        <v>3</v>
      </c>
      <c r="F91" s="28"/>
      <c r="G91" s="28"/>
    </row>
    <row r="92" spans="1:7" ht="48.75" thickBot="1" x14ac:dyDescent="0.25">
      <c r="A92" s="11" t="s">
        <v>824</v>
      </c>
      <c r="B92" s="16" t="s">
        <v>253</v>
      </c>
      <c r="C92" s="17" t="s">
        <v>206</v>
      </c>
      <c r="D92" s="18" t="s">
        <v>208</v>
      </c>
      <c r="E92" s="18" t="s">
        <v>3</v>
      </c>
      <c r="F92" s="21"/>
      <c r="G92" s="21"/>
    </row>
    <row r="93" spans="1:7" ht="36.75" thickBot="1" x14ac:dyDescent="0.25">
      <c r="A93" s="11" t="s">
        <v>825</v>
      </c>
      <c r="B93" s="16" t="s">
        <v>254</v>
      </c>
      <c r="C93" s="17" t="s">
        <v>206</v>
      </c>
      <c r="D93" s="32"/>
      <c r="E93" s="32" t="s">
        <v>715</v>
      </c>
      <c r="F93" s="18">
        <v>15</v>
      </c>
      <c r="G93" s="96"/>
    </row>
    <row r="94" spans="1:7" ht="48.75" thickBot="1" x14ac:dyDescent="0.25">
      <c r="A94" s="11" t="s">
        <v>826</v>
      </c>
      <c r="B94" s="16" t="s">
        <v>255</v>
      </c>
      <c r="C94" s="17" t="s">
        <v>206</v>
      </c>
      <c r="D94" s="18"/>
      <c r="E94" s="24" t="s">
        <v>715</v>
      </c>
      <c r="F94" s="18">
        <v>5</v>
      </c>
      <c r="G94" s="96"/>
    </row>
    <row r="95" spans="1:7" ht="36.75" thickBot="1" x14ac:dyDescent="0.25">
      <c r="A95" s="11" t="s">
        <v>827</v>
      </c>
      <c r="B95" s="16" t="s">
        <v>473</v>
      </c>
      <c r="C95" s="17" t="s">
        <v>212</v>
      </c>
      <c r="D95" s="18"/>
      <c r="E95" s="18"/>
      <c r="F95" s="18">
        <v>10</v>
      </c>
      <c r="G95" s="96"/>
    </row>
    <row r="96" spans="1:7" ht="84.75" thickBot="1" x14ac:dyDescent="0.25">
      <c r="A96" s="11" t="s">
        <v>828</v>
      </c>
      <c r="B96" s="16" t="s">
        <v>256</v>
      </c>
      <c r="C96" s="24" t="s">
        <v>206</v>
      </c>
      <c r="D96" s="18" t="s">
        <v>208</v>
      </c>
      <c r="E96" s="18" t="s">
        <v>3</v>
      </c>
      <c r="F96" s="19"/>
      <c r="G96" s="19"/>
    </row>
    <row r="97" spans="1:7" ht="132.75" thickBot="1" x14ac:dyDescent="0.25">
      <c r="A97" s="11" t="s">
        <v>829</v>
      </c>
      <c r="B97" s="16" t="s">
        <v>257</v>
      </c>
      <c r="C97" s="17" t="s">
        <v>206</v>
      </c>
      <c r="D97" s="18" t="s">
        <v>208</v>
      </c>
      <c r="E97" s="18" t="s">
        <v>3</v>
      </c>
      <c r="F97" s="28"/>
      <c r="G97" s="28"/>
    </row>
    <row r="98" spans="1:7" ht="48.75" thickBot="1" x14ac:dyDescent="0.25">
      <c r="A98" s="11" t="s">
        <v>830</v>
      </c>
      <c r="B98" s="30" t="s">
        <v>577</v>
      </c>
      <c r="C98" s="17" t="s">
        <v>206</v>
      </c>
      <c r="D98" s="18" t="s">
        <v>208</v>
      </c>
      <c r="E98" s="18" t="s">
        <v>3</v>
      </c>
      <c r="F98" s="20"/>
      <c r="G98" s="20"/>
    </row>
    <row r="99" spans="1:7" ht="21" thickBot="1" x14ac:dyDescent="0.25">
      <c r="A99" s="11" t="s">
        <v>831</v>
      </c>
      <c r="B99" s="12" t="s">
        <v>258</v>
      </c>
      <c r="C99" s="13"/>
      <c r="D99" s="14"/>
      <c r="E99" s="14"/>
      <c r="F99" s="14"/>
      <c r="G99" s="14"/>
    </row>
    <row r="100" spans="1:7" ht="36.75" thickBot="1" x14ac:dyDescent="0.25">
      <c r="A100" s="11" t="s">
        <v>832</v>
      </c>
      <c r="B100" s="16" t="s">
        <v>644</v>
      </c>
      <c r="C100" s="17" t="s">
        <v>206</v>
      </c>
      <c r="D100" s="24"/>
      <c r="E100" s="18" t="s">
        <v>715</v>
      </c>
      <c r="F100" s="18">
        <v>10</v>
      </c>
      <c r="G100" s="96"/>
    </row>
    <row r="101" spans="1:7" ht="21" thickBot="1" x14ac:dyDescent="0.25">
      <c r="A101" s="11" t="s">
        <v>833</v>
      </c>
      <c r="B101" s="12" t="s">
        <v>259</v>
      </c>
      <c r="C101" s="13"/>
      <c r="D101" s="14"/>
      <c r="E101" s="14"/>
      <c r="F101" s="14"/>
      <c r="G101" s="14"/>
    </row>
    <row r="102" spans="1:7" ht="21" thickBot="1" x14ac:dyDescent="0.25">
      <c r="A102" s="11" t="s">
        <v>834</v>
      </c>
      <c r="B102" s="12" t="s">
        <v>260</v>
      </c>
      <c r="C102" s="13"/>
      <c r="D102" s="14"/>
      <c r="E102" s="14"/>
      <c r="F102" s="14"/>
      <c r="G102" s="14"/>
    </row>
    <row r="103" spans="1:7" ht="60.75" thickBot="1" x14ac:dyDescent="0.25">
      <c r="A103" s="11" t="s">
        <v>835</v>
      </c>
      <c r="B103" s="16" t="s">
        <v>261</v>
      </c>
      <c r="C103" s="17" t="s">
        <v>206</v>
      </c>
      <c r="D103" s="18" t="s">
        <v>262</v>
      </c>
      <c r="E103" s="18" t="s">
        <v>716</v>
      </c>
      <c r="F103" s="14"/>
      <c r="G103" s="14"/>
    </row>
    <row r="104" spans="1:7" ht="168.75" thickBot="1" x14ac:dyDescent="0.25">
      <c r="A104" s="11" t="s">
        <v>836</v>
      </c>
      <c r="B104" s="16" t="s">
        <v>476</v>
      </c>
      <c r="C104" s="17" t="s">
        <v>206</v>
      </c>
      <c r="D104" s="24"/>
      <c r="E104" s="24" t="s">
        <v>715</v>
      </c>
      <c r="F104" s="18">
        <v>40</v>
      </c>
      <c r="G104" s="96"/>
    </row>
    <row r="105" spans="1:7" ht="60.75" thickBot="1" x14ac:dyDescent="0.25">
      <c r="A105" s="11" t="s">
        <v>837</v>
      </c>
      <c r="B105" s="16" t="s">
        <v>263</v>
      </c>
      <c r="C105" s="17" t="s">
        <v>206</v>
      </c>
      <c r="D105" s="24"/>
      <c r="E105" s="24" t="s">
        <v>715</v>
      </c>
      <c r="F105" s="18">
        <v>20</v>
      </c>
      <c r="G105" s="96"/>
    </row>
    <row r="106" spans="1:7" ht="24.75" thickBot="1" x14ac:dyDescent="0.25">
      <c r="A106" s="11" t="s">
        <v>838</v>
      </c>
      <c r="B106" s="16" t="s">
        <v>264</v>
      </c>
      <c r="C106" s="17" t="s">
        <v>206</v>
      </c>
      <c r="D106" s="24"/>
      <c r="E106" s="24" t="s">
        <v>715</v>
      </c>
      <c r="F106" s="18">
        <v>10</v>
      </c>
      <c r="G106" s="96"/>
    </row>
    <row r="107" spans="1:7" ht="36.75" thickBot="1" x14ac:dyDescent="0.25">
      <c r="A107" s="11" t="s">
        <v>839</v>
      </c>
      <c r="B107" s="16" t="s">
        <v>479</v>
      </c>
      <c r="C107" s="17" t="s">
        <v>206</v>
      </c>
      <c r="D107" s="18" t="s">
        <v>207</v>
      </c>
      <c r="E107" s="18" t="s">
        <v>3</v>
      </c>
      <c r="F107" s="29"/>
      <c r="G107" s="29"/>
    </row>
    <row r="108" spans="1:7" ht="60.75" thickBot="1" x14ac:dyDescent="0.25">
      <c r="A108" s="11" t="s">
        <v>840</v>
      </c>
      <c r="B108" s="16" t="s">
        <v>480</v>
      </c>
      <c r="C108" s="17" t="s">
        <v>206</v>
      </c>
      <c r="D108" s="18" t="s">
        <v>722</v>
      </c>
      <c r="E108" s="18" t="s">
        <v>716</v>
      </c>
      <c r="F108" s="29"/>
      <c r="G108" s="29"/>
    </row>
    <row r="109" spans="1:7" ht="36.75" thickBot="1" x14ac:dyDescent="0.25">
      <c r="A109" s="11" t="s">
        <v>841</v>
      </c>
      <c r="B109" s="16" t="s">
        <v>481</v>
      </c>
      <c r="C109" s="17" t="s">
        <v>206</v>
      </c>
      <c r="D109" s="18" t="s">
        <v>208</v>
      </c>
      <c r="E109" s="18" t="s">
        <v>3</v>
      </c>
      <c r="F109" s="19"/>
      <c r="G109" s="19"/>
    </row>
    <row r="110" spans="1:7" ht="72.75" thickBot="1" x14ac:dyDescent="0.25">
      <c r="A110" s="11" t="s">
        <v>842</v>
      </c>
      <c r="B110" s="16" t="s">
        <v>265</v>
      </c>
      <c r="C110" s="32" t="s">
        <v>206</v>
      </c>
      <c r="D110" s="24"/>
      <c r="E110" s="24" t="s">
        <v>715</v>
      </c>
      <c r="F110" s="18">
        <v>10</v>
      </c>
      <c r="G110" s="96"/>
    </row>
    <row r="111" spans="1:7" ht="21" thickBot="1" x14ac:dyDescent="0.25">
      <c r="A111" s="11" t="s">
        <v>843</v>
      </c>
      <c r="B111" s="12" t="s">
        <v>267</v>
      </c>
      <c r="C111" s="13"/>
      <c r="D111" s="14"/>
      <c r="E111" s="14"/>
      <c r="F111" s="14"/>
      <c r="G111" s="14"/>
    </row>
    <row r="112" spans="1:7" ht="144.75" thickBot="1" x14ac:dyDescent="0.25">
      <c r="A112" s="11" t="s">
        <v>844</v>
      </c>
      <c r="B112" s="16" t="s">
        <v>268</v>
      </c>
      <c r="C112" s="17" t="s">
        <v>206</v>
      </c>
      <c r="D112" s="18" t="s">
        <v>208</v>
      </c>
      <c r="E112" s="18" t="s">
        <v>3</v>
      </c>
      <c r="F112" s="22"/>
      <c r="G112" s="22"/>
    </row>
    <row r="113" spans="1:7" ht="21" thickBot="1" x14ac:dyDescent="0.25">
      <c r="A113" s="11" t="s">
        <v>845</v>
      </c>
      <c r="B113" s="12" t="s">
        <v>266</v>
      </c>
      <c r="C113" s="13"/>
      <c r="D113" s="14"/>
      <c r="E113" s="14"/>
      <c r="F113" s="14"/>
      <c r="G113" s="14"/>
    </row>
    <row r="114" spans="1:7" ht="132.75" thickBot="1" x14ac:dyDescent="0.25">
      <c r="A114" s="11" t="s">
        <v>846</v>
      </c>
      <c r="B114" s="16" t="s">
        <v>574</v>
      </c>
      <c r="C114" s="17" t="s">
        <v>206</v>
      </c>
      <c r="D114" s="17" t="s">
        <v>208</v>
      </c>
      <c r="E114" s="18" t="s">
        <v>3</v>
      </c>
      <c r="F114" s="33"/>
      <c r="G114" s="33"/>
    </row>
    <row r="115" spans="1:7" ht="120.75" thickBot="1" x14ac:dyDescent="0.25">
      <c r="A115" s="11" t="s">
        <v>847</v>
      </c>
      <c r="B115" s="16" t="s">
        <v>485</v>
      </c>
      <c r="C115" s="17" t="s">
        <v>206</v>
      </c>
      <c r="D115" s="17" t="s">
        <v>208</v>
      </c>
      <c r="E115" s="18" t="s">
        <v>3</v>
      </c>
      <c r="F115" s="33"/>
      <c r="G115" s="33"/>
    </row>
    <row r="116" spans="1:7" ht="96.75" thickBot="1" x14ac:dyDescent="0.25">
      <c r="A116" s="11" t="s">
        <v>848</v>
      </c>
      <c r="B116" s="16" t="s">
        <v>627</v>
      </c>
      <c r="C116" s="17" t="s">
        <v>206</v>
      </c>
      <c r="D116" s="17" t="s">
        <v>208</v>
      </c>
      <c r="E116" s="18" t="s">
        <v>3</v>
      </c>
      <c r="F116" s="33"/>
      <c r="G116" s="33"/>
    </row>
    <row r="117" spans="1:7" ht="72.75" thickBot="1" x14ac:dyDescent="0.25">
      <c r="A117" s="11" t="s">
        <v>849</v>
      </c>
      <c r="B117" s="16" t="s">
        <v>695</v>
      </c>
      <c r="C117" s="17" t="s">
        <v>206</v>
      </c>
      <c r="D117" s="18" t="s">
        <v>718</v>
      </c>
      <c r="E117" s="18" t="s">
        <v>717</v>
      </c>
      <c r="F117" s="19"/>
      <c r="G117" s="19"/>
    </row>
    <row r="118" spans="1:7" ht="84.75" thickBot="1" x14ac:dyDescent="0.25">
      <c r="A118" s="11" t="s">
        <v>850</v>
      </c>
      <c r="B118" s="16" t="s">
        <v>486</v>
      </c>
      <c r="C118" s="17" t="s">
        <v>206</v>
      </c>
      <c r="D118" s="18" t="s">
        <v>208</v>
      </c>
      <c r="E118" s="18" t="s">
        <v>3</v>
      </c>
      <c r="F118" s="19"/>
      <c r="G118" s="19"/>
    </row>
    <row r="119" spans="1:7" ht="24.75" thickBot="1" x14ac:dyDescent="0.25">
      <c r="A119" s="11" t="s">
        <v>851</v>
      </c>
      <c r="B119" s="12" t="s">
        <v>269</v>
      </c>
      <c r="C119" s="13"/>
      <c r="D119" s="14"/>
      <c r="E119" s="14"/>
      <c r="F119" s="14"/>
      <c r="G119" s="14"/>
    </row>
    <row r="120" spans="1:7" ht="48.75" thickBot="1" x14ac:dyDescent="0.25">
      <c r="A120" s="11" t="s">
        <v>852</v>
      </c>
      <c r="B120" s="16" t="s">
        <v>488</v>
      </c>
      <c r="C120" s="17" t="s">
        <v>212</v>
      </c>
      <c r="D120" s="24"/>
      <c r="E120" s="24"/>
      <c r="F120" s="18">
        <v>25</v>
      </c>
      <c r="G120" s="96"/>
    </row>
    <row r="121" spans="1:7" ht="21" thickBot="1" x14ac:dyDescent="0.25">
      <c r="A121" s="11" t="s">
        <v>853</v>
      </c>
      <c r="B121" s="12" t="s">
        <v>270</v>
      </c>
      <c r="C121" s="13"/>
      <c r="D121" s="14"/>
      <c r="E121" s="14"/>
      <c r="F121" s="14"/>
      <c r="G121" s="14"/>
    </row>
    <row r="122" spans="1:7" ht="21" thickBot="1" x14ac:dyDescent="0.25">
      <c r="A122" s="11" t="s">
        <v>854</v>
      </c>
      <c r="B122" s="12" t="s">
        <v>271</v>
      </c>
      <c r="C122" s="13"/>
      <c r="D122" s="14"/>
      <c r="E122" s="14"/>
      <c r="F122" s="14"/>
      <c r="G122" s="14"/>
    </row>
    <row r="123" spans="1:7" ht="228.75" thickBot="1" x14ac:dyDescent="0.25">
      <c r="A123" s="11" t="s">
        <v>855</v>
      </c>
      <c r="B123" s="16" t="s">
        <v>730</v>
      </c>
      <c r="C123" s="17" t="s">
        <v>206</v>
      </c>
      <c r="D123" s="18" t="s">
        <v>208</v>
      </c>
      <c r="E123" s="18" t="s">
        <v>3</v>
      </c>
      <c r="F123" s="22"/>
      <c r="G123" s="22"/>
    </row>
    <row r="124" spans="1:7" ht="48.75" thickBot="1" x14ac:dyDescent="0.25">
      <c r="A124" s="11" t="s">
        <v>856</v>
      </c>
      <c r="B124" s="16" t="s">
        <v>272</v>
      </c>
      <c r="C124" s="24" t="s">
        <v>206</v>
      </c>
      <c r="D124" s="18" t="s">
        <v>208</v>
      </c>
      <c r="E124" s="18" t="s">
        <v>3</v>
      </c>
      <c r="F124" s="14"/>
      <c r="G124" s="14"/>
    </row>
    <row r="125" spans="1:7" ht="48.75" thickBot="1" x14ac:dyDescent="0.25">
      <c r="A125" s="11" t="s">
        <v>857</v>
      </c>
      <c r="B125" s="16" t="s">
        <v>490</v>
      </c>
      <c r="C125" s="17" t="s">
        <v>206</v>
      </c>
      <c r="D125" s="18" t="s">
        <v>208</v>
      </c>
      <c r="E125" s="18" t="s">
        <v>3</v>
      </c>
      <c r="F125" s="19"/>
      <c r="G125" s="19"/>
    </row>
    <row r="126" spans="1:7" ht="21" thickBot="1" x14ac:dyDescent="0.25">
      <c r="A126" s="11" t="s">
        <v>858</v>
      </c>
      <c r="B126" s="12" t="s">
        <v>273</v>
      </c>
      <c r="C126" s="13"/>
      <c r="D126" s="14"/>
      <c r="E126" s="14"/>
      <c r="F126" s="14"/>
      <c r="G126" s="14"/>
    </row>
    <row r="127" spans="1:7" ht="21" thickBot="1" x14ac:dyDescent="0.25">
      <c r="A127" s="11" t="s">
        <v>859</v>
      </c>
      <c r="B127" s="12" t="s">
        <v>274</v>
      </c>
      <c r="C127" s="13"/>
      <c r="D127" s="14"/>
      <c r="E127" s="14"/>
      <c r="F127" s="14"/>
      <c r="G127" s="14"/>
    </row>
    <row r="128" spans="1:7" ht="36.75" thickBot="1" x14ac:dyDescent="0.25">
      <c r="A128" s="11" t="s">
        <v>860</v>
      </c>
      <c r="B128" s="16" t="s">
        <v>275</v>
      </c>
      <c r="C128" s="17" t="s">
        <v>212</v>
      </c>
      <c r="D128" s="18"/>
      <c r="E128" s="18"/>
      <c r="F128" s="18">
        <v>10</v>
      </c>
      <c r="G128" s="96"/>
    </row>
    <row r="129" spans="1:7" ht="108.75" thickBot="1" x14ac:dyDescent="0.25">
      <c r="A129" s="11" t="s">
        <v>861</v>
      </c>
      <c r="B129" s="16" t="s">
        <v>496</v>
      </c>
      <c r="C129" s="24" t="s">
        <v>212</v>
      </c>
      <c r="D129" s="18"/>
      <c r="E129" s="18"/>
      <c r="F129" s="18">
        <v>10</v>
      </c>
      <c r="G129" s="96"/>
    </row>
    <row r="130" spans="1:7" ht="36.75" thickBot="1" x14ac:dyDescent="0.25">
      <c r="A130" s="11" t="s">
        <v>862</v>
      </c>
      <c r="B130" s="16" t="s">
        <v>497</v>
      </c>
      <c r="C130" s="17" t="s">
        <v>206</v>
      </c>
      <c r="D130" s="18" t="s">
        <v>208</v>
      </c>
      <c r="E130" s="18" t="s">
        <v>3</v>
      </c>
      <c r="F130" s="29"/>
      <c r="G130" s="29"/>
    </row>
    <row r="131" spans="1:7" ht="36.75" thickBot="1" x14ac:dyDescent="0.25">
      <c r="A131" s="11" t="s">
        <v>863</v>
      </c>
      <c r="B131" s="16" t="s">
        <v>276</v>
      </c>
      <c r="C131" s="24" t="s">
        <v>206</v>
      </c>
      <c r="D131" s="18" t="s">
        <v>208</v>
      </c>
      <c r="E131" s="18" t="s">
        <v>3</v>
      </c>
      <c r="F131" s="19"/>
      <c r="G131" s="19"/>
    </row>
    <row r="132" spans="1:7" ht="36.75" thickBot="1" x14ac:dyDescent="0.25">
      <c r="A132" s="11" t="s">
        <v>864</v>
      </c>
      <c r="B132" s="16" t="s">
        <v>277</v>
      </c>
      <c r="C132" s="17" t="s">
        <v>212</v>
      </c>
      <c r="D132" s="18"/>
      <c r="E132" s="18"/>
      <c r="F132" s="18">
        <v>7.5</v>
      </c>
      <c r="G132" s="96"/>
    </row>
    <row r="133" spans="1:7" ht="36.75" thickBot="1" x14ac:dyDescent="0.25">
      <c r="A133" s="11" t="s">
        <v>865</v>
      </c>
      <c r="B133" s="16" t="s">
        <v>278</v>
      </c>
      <c r="C133" s="24" t="s">
        <v>212</v>
      </c>
      <c r="D133" s="18"/>
      <c r="E133" s="18"/>
      <c r="F133" s="18">
        <v>7.5</v>
      </c>
      <c r="G133" s="96"/>
    </row>
    <row r="134" spans="1:7" ht="60.75" thickBot="1" x14ac:dyDescent="0.25">
      <c r="A134" s="11" t="s">
        <v>866</v>
      </c>
      <c r="B134" s="16" t="s">
        <v>279</v>
      </c>
      <c r="C134" s="17" t="s">
        <v>212</v>
      </c>
      <c r="D134" s="18"/>
      <c r="E134" s="18"/>
      <c r="F134" s="18">
        <v>5</v>
      </c>
      <c r="G134" s="96"/>
    </row>
    <row r="135" spans="1:7" ht="21" thickBot="1" x14ac:dyDescent="0.25">
      <c r="A135" s="11" t="s">
        <v>867</v>
      </c>
      <c r="B135" s="12" t="s">
        <v>280</v>
      </c>
      <c r="C135" s="13"/>
      <c r="D135" s="14"/>
      <c r="E135" s="14"/>
      <c r="F135" s="14"/>
      <c r="G135" s="14"/>
    </row>
    <row r="136" spans="1:7" ht="72.75" thickBot="1" x14ac:dyDescent="0.25">
      <c r="A136" s="11" t="s">
        <v>868</v>
      </c>
      <c r="B136" s="16" t="s">
        <v>281</v>
      </c>
      <c r="C136" s="24" t="s">
        <v>206</v>
      </c>
      <c r="D136" s="18" t="s">
        <v>207</v>
      </c>
      <c r="E136" s="18" t="s">
        <v>3</v>
      </c>
      <c r="F136" s="28"/>
      <c r="G136" s="28"/>
    </row>
    <row r="137" spans="1:7" ht="48.75" thickBot="1" x14ac:dyDescent="0.25">
      <c r="A137" s="11" t="s">
        <v>869</v>
      </c>
      <c r="B137" s="16" t="s">
        <v>282</v>
      </c>
      <c r="C137" s="24" t="s">
        <v>212</v>
      </c>
      <c r="D137" s="18"/>
      <c r="E137" s="18"/>
      <c r="F137" s="18">
        <v>5</v>
      </c>
      <c r="G137" s="96"/>
    </row>
    <row r="138" spans="1:7" ht="21" thickBot="1" x14ac:dyDescent="0.25">
      <c r="A138" s="11" t="s">
        <v>870</v>
      </c>
      <c r="B138" s="12" t="s">
        <v>283</v>
      </c>
      <c r="C138" s="13"/>
      <c r="D138" s="14"/>
      <c r="E138" s="14"/>
      <c r="F138" s="14"/>
      <c r="G138" s="14"/>
    </row>
    <row r="139" spans="1:7" ht="24.75" thickBot="1" x14ac:dyDescent="0.25">
      <c r="A139" s="11" t="s">
        <v>871</v>
      </c>
      <c r="B139" s="12" t="s">
        <v>284</v>
      </c>
      <c r="C139" s="13"/>
      <c r="D139" s="14"/>
      <c r="E139" s="14"/>
      <c r="F139" s="14"/>
      <c r="G139" s="14"/>
    </row>
    <row r="140" spans="1:7" ht="48.75" thickBot="1" x14ac:dyDescent="0.25">
      <c r="A140" s="11" t="s">
        <v>872</v>
      </c>
      <c r="B140" s="16" t="s">
        <v>689</v>
      </c>
      <c r="C140" s="17" t="s">
        <v>206</v>
      </c>
      <c r="D140" s="18" t="s">
        <v>208</v>
      </c>
      <c r="E140" s="18" t="s">
        <v>3</v>
      </c>
      <c r="F140" s="20"/>
      <c r="G140" s="20"/>
    </row>
    <row r="141" spans="1:7" ht="132.75" thickBot="1" x14ac:dyDescent="0.25">
      <c r="A141" s="11" t="s">
        <v>873</v>
      </c>
      <c r="B141" s="16" t="s">
        <v>703</v>
      </c>
      <c r="C141" s="17" t="s">
        <v>212</v>
      </c>
      <c r="D141" s="18"/>
      <c r="E141" s="18"/>
      <c r="F141" s="18">
        <v>10</v>
      </c>
      <c r="G141" s="96"/>
    </row>
    <row r="142" spans="1:7" ht="36.75" thickBot="1" x14ac:dyDescent="0.25">
      <c r="A142" s="11" t="s">
        <v>874</v>
      </c>
      <c r="B142" s="16" t="s">
        <v>285</v>
      </c>
      <c r="C142" s="17" t="s">
        <v>206</v>
      </c>
      <c r="D142" s="18" t="s">
        <v>208</v>
      </c>
      <c r="E142" s="18" t="s">
        <v>3</v>
      </c>
      <c r="F142" s="29"/>
      <c r="G142" s="29"/>
    </row>
    <row r="143" spans="1:7" ht="21" thickBot="1" x14ac:dyDescent="0.25">
      <c r="A143" s="11" t="s">
        <v>875</v>
      </c>
      <c r="B143" s="12" t="s">
        <v>286</v>
      </c>
      <c r="C143" s="13"/>
      <c r="D143" s="14"/>
      <c r="E143" s="14"/>
      <c r="F143" s="14"/>
      <c r="G143" s="14"/>
    </row>
    <row r="144" spans="1:7" ht="60.75" thickBot="1" x14ac:dyDescent="0.25">
      <c r="A144" s="11" t="s">
        <v>876</v>
      </c>
      <c r="B144" s="16" t="s">
        <v>287</v>
      </c>
      <c r="C144" s="17" t="s">
        <v>212</v>
      </c>
      <c r="D144" s="18"/>
      <c r="E144" s="18"/>
      <c r="F144" s="18">
        <v>5</v>
      </c>
      <c r="G144" s="96"/>
    </row>
    <row r="145" spans="1:7" ht="36.75" thickBot="1" x14ac:dyDescent="0.25">
      <c r="A145" s="11" t="s">
        <v>877</v>
      </c>
      <c r="B145" s="16" t="s">
        <v>690</v>
      </c>
      <c r="C145" s="17" t="s">
        <v>206</v>
      </c>
      <c r="D145" s="18" t="s">
        <v>208</v>
      </c>
      <c r="E145" s="18" t="s">
        <v>3</v>
      </c>
      <c r="F145" s="20"/>
      <c r="G145" s="20"/>
    </row>
    <row r="146" spans="1:7" ht="21" thickBot="1" x14ac:dyDescent="0.25">
      <c r="A146" s="11" t="s">
        <v>878</v>
      </c>
      <c r="B146" s="12" t="s">
        <v>691</v>
      </c>
      <c r="C146" s="13"/>
      <c r="D146" s="14"/>
      <c r="E146" s="14"/>
      <c r="F146" s="14"/>
      <c r="G146" s="14"/>
    </row>
    <row r="147" spans="1:7" ht="36.75" thickBot="1" x14ac:dyDescent="0.25">
      <c r="A147" s="11" t="s">
        <v>879</v>
      </c>
      <c r="B147" s="16" t="s">
        <v>692</v>
      </c>
      <c r="C147" s="17" t="s">
        <v>206</v>
      </c>
      <c r="D147" s="18" t="s">
        <v>208</v>
      </c>
      <c r="E147" s="18" t="s">
        <v>3</v>
      </c>
      <c r="F147" s="14"/>
      <c r="G147" s="14"/>
    </row>
    <row r="148" spans="1:7" ht="48.75" thickBot="1" x14ac:dyDescent="0.25">
      <c r="A148" s="11" t="s">
        <v>880</v>
      </c>
      <c r="B148" s="16" t="s">
        <v>502</v>
      </c>
      <c r="C148" s="17" t="s">
        <v>206</v>
      </c>
      <c r="D148" s="24"/>
      <c r="E148" s="18" t="s">
        <v>715</v>
      </c>
      <c r="F148" s="24">
        <v>10</v>
      </c>
      <c r="G148" s="97"/>
    </row>
    <row r="149" spans="1:7" ht="21" thickBot="1" x14ac:dyDescent="0.25">
      <c r="A149" s="11" t="s">
        <v>881</v>
      </c>
      <c r="B149" s="12" t="s">
        <v>288</v>
      </c>
      <c r="C149" s="13"/>
      <c r="D149" s="14"/>
      <c r="E149" s="14"/>
      <c r="F149" s="14"/>
      <c r="G149" s="14"/>
    </row>
    <row r="150" spans="1:7" ht="21" thickBot="1" x14ac:dyDescent="0.25">
      <c r="A150" s="11" t="s">
        <v>882</v>
      </c>
      <c r="B150" s="12" t="s">
        <v>289</v>
      </c>
      <c r="C150" s="13"/>
      <c r="D150" s="14"/>
      <c r="E150" s="14"/>
      <c r="F150" s="14"/>
      <c r="G150" s="14"/>
    </row>
    <row r="151" spans="1:7" ht="132.75" thickBot="1" x14ac:dyDescent="0.25">
      <c r="A151" s="11" t="s">
        <v>883</v>
      </c>
      <c r="B151" s="16" t="s">
        <v>505</v>
      </c>
      <c r="C151" s="17" t="s">
        <v>206</v>
      </c>
      <c r="D151" s="18"/>
      <c r="E151" s="18" t="s">
        <v>715</v>
      </c>
      <c r="F151" s="18">
        <v>40</v>
      </c>
      <c r="G151" s="96"/>
    </row>
    <row r="152" spans="1:7" ht="60.75" thickBot="1" x14ac:dyDescent="0.25">
      <c r="A152" s="11" t="s">
        <v>884</v>
      </c>
      <c r="B152" s="16" t="s">
        <v>705</v>
      </c>
      <c r="C152" s="17" t="s">
        <v>206</v>
      </c>
      <c r="D152" s="18" t="s">
        <v>208</v>
      </c>
      <c r="E152" s="18" t="s">
        <v>3</v>
      </c>
      <c r="F152" s="28"/>
      <c r="G152" s="28"/>
    </row>
    <row r="153" spans="1:7" ht="264.75" thickBot="1" x14ac:dyDescent="0.25">
      <c r="A153" s="11" t="s">
        <v>885</v>
      </c>
      <c r="B153" s="16" t="s">
        <v>506</v>
      </c>
      <c r="C153" s="17" t="s">
        <v>212</v>
      </c>
      <c r="D153" s="18"/>
      <c r="E153" s="18"/>
      <c r="F153" s="18">
        <v>15</v>
      </c>
      <c r="G153" s="96"/>
    </row>
    <row r="154" spans="1:7" ht="24.75" thickBot="1" x14ac:dyDescent="0.25">
      <c r="A154" s="11" t="s">
        <v>886</v>
      </c>
      <c r="B154" s="12" t="s">
        <v>290</v>
      </c>
      <c r="C154" s="13"/>
      <c r="D154" s="14"/>
      <c r="E154" s="14"/>
      <c r="F154" s="14"/>
      <c r="G154" s="14"/>
    </row>
    <row r="155" spans="1:7" ht="360.75" thickBot="1" x14ac:dyDescent="0.25">
      <c r="A155" s="11" t="s">
        <v>887</v>
      </c>
      <c r="B155" s="16" t="s">
        <v>508</v>
      </c>
      <c r="C155" s="17" t="s">
        <v>206</v>
      </c>
      <c r="D155" s="17" t="s">
        <v>208</v>
      </c>
      <c r="E155" s="18" t="s">
        <v>3</v>
      </c>
      <c r="F155" s="19"/>
      <c r="G155" s="19"/>
    </row>
    <row r="156" spans="1:7" ht="24.75" thickBot="1" x14ac:dyDescent="0.25">
      <c r="A156" s="11" t="s">
        <v>888</v>
      </c>
      <c r="B156" s="12" t="s">
        <v>291</v>
      </c>
      <c r="C156" s="13"/>
      <c r="D156" s="14"/>
      <c r="E156" s="14"/>
      <c r="F156" s="14"/>
      <c r="G156" s="14"/>
    </row>
    <row r="157" spans="1:7" ht="409.6" thickBot="1" x14ac:dyDescent="0.25">
      <c r="A157" s="11" t="s">
        <v>889</v>
      </c>
      <c r="B157" s="16" t="s">
        <v>510</v>
      </c>
      <c r="C157" s="24" t="s">
        <v>206</v>
      </c>
      <c r="D157" s="18" t="s">
        <v>208</v>
      </c>
      <c r="E157" s="18" t="s">
        <v>3</v>
      </c>
      <c r="F157" s="19"/>
      <c r="G157" s="19"/>
    </row>
    <row r="158" spans="1:7" ht="21" thickBot="1" x14ac:dyDescent="0.25">
      <c r="A158" s="11" t="s">
        <v>890</v>
      </c>
      <c r="B158" s="12" t="s">
        <v>292</v>
      </c>
      <c r="C158" s="13"/>
      <c r="D158" s="14"/>
      <c r="E158" s="14"/>
      <c r="F158" s="14"/>
      <c r="G158" s="14"/>
    </row>
    <row r="159" spans="1:7" ht="300.75" thickBot="1" x14ac:dyDescent="0.25">
      <c r="A159" s="11" t="s">
        <v>891</v>
      </c>
      <c r="B159" s="16" t="s">
        <v>293</v>
      </c>
      <c r="C159" s="24" t="s">
        <v>206</v>
      </c>
      <c r="D159" s="18" t="s">
        <v>208</v>
      </c>
      <c r="E159" s="18" t="s">
        <v>3</v>
      </c>
      <c r="F159" s="22"/>
      <c r="G159" s="22"/>
    </row>
    <row r="160" spans="1:7" ht="144.75" thickBot="1" x14ac:dyDescent="0.25">
      <c r="A160" s="11" t="s">
        <v>892</v>
      </c>
      <c r="B160" s="34" t="s">
        <v>513</v>
      </c>
      <c r="C160" s="24" t="s">
        <v>206</v>
      </c>
      <c r="D160" s="18" t="s">
        <v>208</v>
      </c>
      <c r="E160" s="18" t="s">
        <v>3</v>
      </c>
      <c r="F160" s="22"/>
      <c r="G160" s="22"/>
    </row>
    <row r="161" spans="1:7" ht="60.75" thickBot="1" x14ac:dyDescent="0.25">
      <c r="A161" s="11" t="s">
        <v>893</v>
      </c>
      <c r="B161" s="16" t="s">
        <v>629</v>
      </c>
      <c r="C161" s="24" t="s">
        <v>206</v>
      </c>
      <c r="D161" s="18"/>
      <c r="E161" s="18" t="s">
        <v>715</v>
      </c>
      <c r="F161" s="18">
        <v>15</v>
      </c>
      <c r="G161" s="96"/>
    </row>
    <row r="162" spans="1:7" ht="48.75" thickBot="1" x14ac:dyDescent="0.25">
      <c r="A162" s="11" t="s">
        <v>894</v>
      </c>
      <c r="B162" s="16" t="s">
        <v>630</v>
      </c>
      <c r="C162" s="32" t="s">
        <v>206</v>
      </c>
      <c r="D162" s="18" t="s">
        <v>262</v>
      </c>
      <c r="E162" s="18" t="s">
        <v>716</v>
      </c>
      <c r="F162" s="14"/>
      <c r="G162" s="14"/>
    </row>
    <row r="163" spans="1:7" ht="48.75" thickBot="1" x14ac:dyDescent="0.25">
      <c r="A163" s="11" t="s">
        <v>895</v>
      </c>
      <c r="B163" s="16" t="s">
        <v>515</v>
      </c>
      <c r="C163" s="32" t="s">
        <v>206</v>
      </c>
      <c r="D163" s="18"/>
      <c r="E163" s="24" t="s">
        <v>715</v>
      </c>
      <c r="F163" s="18">
        <v>10</v>
      </c>
      <c r="G163" s="96"/>
    </row>
    <row r="164" spans="1:7" ht="21" thickBot="1" x14ac:dyDescent="0.25">
      <c r="A164" s="11" t="s">
        <v>896</v>
      </c>
      <c r="B164" s="12" t="s">
        <v>294</v>
      </c>
      <c r="C164" s="13"/>
      <c r="D164" s="14"/>
      <c r="E164" s="14"/>
      <c r="F164" s="14"/>
      <c r="G164" s="14"/>
    </row>
    <row r="165" spans="1:7" ht="24.75" thickBot="1" x14ac:dyDescent="0.25">
      <c r="A165" s="11" t="s">
        <v>897</v>
      </c>
      <c r="B165" s="16" t="s">
        <v>517</v>
      </c>
      <c r="C165" s="17" t="s">
        <v>206</v>
      </c>
      <c r="D165" s="18" t="s">
        <v>208</v>
      </c>
      <c r="E165" s="18" t="s">
        <v>3</v>
      </c>
      <c r="F165" s="14"/>
      <c r="G165" s="14"/>
    </row>
    <row r="166" spans="1:7" ht="21" thickBot="1" x14ac:dyDescent="0.25">
      <c r="A166" s="11" t="s">
        <v>898</v>
      </c>
      <c r="B166" s="12" t="s">
        <v>295</v>
      </c>
      <c r="C166" s="13"/>
      <c r="D166" s="14"/>
      <c r="E166" s="14"/>
      <c r="F166" s="14"/>
      <c r="G166" s="14"/>
    </row>
    <row r="167" spans="1:7" ht="108.75" thickBot="1" x14ac:dyDescent="0.25">
      <c r="A167" s="11" t="s">
        <v>899</v>
      </c>
      <c r="B167" s="16" t="s">
        <v>693</v>
      </c>
      <c r="C167" s="17" t="s">
        <v>206</v>
      </c>
      <c r="D167" s="18" t="s">
        <v>208</v>
      </c>
      <c r="E167" s="18" t="s">
        <v>3</v>
      </c>
      <c r="F167" s="14"/>
      <c r="G167" s="14"/>
    </row>
    <row r="168" spans="1:7" ht="21" thickBot="1" x14ac:dyDescent="0.25">
      <c r="A168" s="11" t="s">
        <v>900</v>
      </c>
      <c r="B168" s="12" t="s">
        <v>296</v>
      </c>
      <c r="C168" s="13"/>
      <c r="D168" s="14"/>
      <c r="E168" s="14"/>
      <c r="F168" s="14"/>
      <c r="G168" s="14"/>
    </row>
    <row r="169" spans="1:7" ht="24.75" thickBot="1" x14ac:dyDescent="0.25">
      <c r="A169" s="11" t="s">
        <v>901</v>
      </c>
      <c r="B169" s="12" t="s">
        <v>679</v>
      </c>
      <c r="C169" s="13"/>
      <c r="D169" s="14"/>
      <c r="E169" s="14"/>
      <c r="F169" s="14"/>
      <c r="G169" s="14"/>
    </row>
    <row r="170" spans="1:7" ht="108.75" thickBot="1" x14ac:dyDescent="0.25">
      <c r="A170" s="11" t="s">
        <v>902</v>
      </c>
      <c r="B170" s="16" t="s">
        <v>671</v>
      </c>
      <c r="C170" s="17" t="s">
        <v>206</v>
      </c>
      <c r="D170" s="18" t="s">
        <v>208</v>
      </c>
      <c r="E170" s="18" t="s">
        <v>3</v>
      </c>
      <c r="F170" s="29"/>
      <c r="G170" s="29"/>
    </row>
    <row r="171" spans="1:7" ht="48.75" thickBot="1" x14ac:dyDescent="0.25">
      <c r="A171" s="11" t="s">
        <v>903</v>
      </c>
      <c r="B171" s="16" t="s">
        <v>526</v>
      </c>
      <c r="C171" s="17" t="s">
        <v>206</v>
      </c>
      <c r="D171" s="18" t="s">
        <v>208</v>
      </c>
      <c r="E171" s="18" t="s">
        <v>3</v>
      </c>
      <c r="F171" s="35"/>
      <c r="G171" s="35"/>
    </row>
    <row r="172" spans="1:7" ht="84.75" thickBot="1" x14ac:dyDescent="0.25">
      <c r="A172" s="11" t="s">
        <v>904</v>
      </c>
      <c r="B172" s="16" t="s">
        <v>527</v>
      </c>
      <c r="C172" s="17" t="s">
        <v>206</v>
      </c>
      <c r="D172" s="18"/>
      <c r="E172" s="18" t="s">
        <v>715</v>
      </c>
      <c r="F172" s="18">
        <v>15</v>
      </c>
      <c r="G172" s="96"/>
    </row>
    <row r="173" spans="1:7" ht="24.75" thickBot="1" x14ac:dyDescent="0.25">
      <c r="A173" s="11" t="s">
        <v>905</v>
      </c>
      <c r="B173" s="16" t="s">
        <v>297</v>
      </c>
      <c r="C173" s="17" t="s">
        <v>206</v>
      </c>
      <c r="D173" s="18" t="s">
        <v>208</v>
      </c>
      <c r="E173" s="18" t="s">
        <v>3</v>
      </c>
      <c r="F173" s="28"/>
      <c r="G173" s="28"/>
    </row>
    <row r="174" spans="1:7" ht="36.75" thickBot="1" x14ac:dyDescent="0.25">
      <c r="A174" s="11" t="s">
        <v>906</v>
      </c>
      <c r="B174" s="16" t="s">
        <v>298</v>
      </c>
      <c r="C174" s="17" t="s">
        <v>206</v>
      </c>
      <c r="D174" s="18" t="s">
        <v>208</v>
      </c>
      <c r="E174" s="18" t="s">
        <v>3</v>
      </c>
      <c r="F174" s="14"/>
      <c r="G174" s="14"/>
    </row>
    <row r="175" spans="1:7" ht="48.75" thickBot="1" x14ac:dyDescent="0.25">
      <c r="A175" s="11" t="s">
        <v>907</v>
      </c>
      <c r="B175" s="16" t="s">
        <v>528</v>
      </c>
      <c r="C175" s="17" t="s">
        <v>212</v>
      </c>
      <c r="D175" s="18"/>
      <c r="E175" s="18"/>
      <c r="F175" s="18">
        <v>10</v>
      </c>
      <c r="G175" s="96"/>
    </row>
    <row r="176" spans="1:7" ht="21" thickBot="1" x14ac:dyDescent="0.25">
      <c r="A176" s="11" t="s">
        <v>908</v>
      </c>
      <c r="B176" s="12" t="s">
        <v>299</v>
      </c>
      <c r="C176" s="13"/>
      <c r="D176" s="14"/>
      <c r="E176" s="14"/>
      <c r="F176" s="14"/>
      <c r="G176" s="14"/>
    </row>
    <row r="177" spans="1:7" ht="48.75" thickBot="1" x14ac:dyDescent="0.25">
      <c r="A177" s="11" t="s">
        <v>909</v>
      </c>
      <c r="B177" s="16" t="s">
        <v>300</v>
      </c>
      <c r="C177" s="17" t="s">
        <v>206</v>
      </c>
      <c r="D177" s="18" t="s">
        <v>208</v>
      </c>
      <c r="E177" s="18" t="s">
        <v>3</v>
      </c>
      <c r="F177" s="14"/>
      <c r="G177" s="14"/>
    </row>
    <row r="178" spans="1:7" ht="24.75" thickBot="1" x14ac:dyDescent="0.25">
      <c r="A178" s="11" t="s">
        <v>910</v>
      </c>
      <c r="B178" s="12" t="s">
        <v>301</v>
      </c>
      <c r="C178" s="13"/>
      <c r="D178" s="14"/>
      <c r="E178" s="14"/>
      <c r="F178" s="14"/>
      <c r="G178" s="14"/>
    </row>
    <row r="179" spans="1:7" ht="48.75" thickBot="1" x14ac:dyDescent="0.25">
      <c r="A179" s="11" t="s">
        <v>911</v>
      </c>
      <c r="B179" s="16" t="s">
        <v>302</v>
      </c>
      <c r="C179" s="17" t="s">
        <v>212</v>
      </c>
      <c r="D179" s="18"/>
      <c r="E179" s="18"/>
      <c r="F179" s="18">
        <v>15</v>
      </c>
      <c r="G179" s="96"/>
    </row>
    <row r="180" spans="1:7" ht="48.75" thickBot="1" x14ac:dyDescent="0.25">
      <c r="A180" s="11" t="s">
        <v>912</v>
      </c>
      <c r="B180" s="16" t="s">
        <v>303</v>
      </c>
      <c r="C180" s="17" t="s">
        <v>212</v>
      </c>
      <c r="D180" s="18"/>
      <c r="E180" s="18"/>
      <c r="F180" s="18">
        <v>5</v>
      </c>
      <c r="G180" s="96"/>
    </row>
    <row r="181" spans="1:7" ht="84.75" thickBot="1" x14ac:dyDescent="0.25">
      <c r="A181" s="11" t="s">
        <v>913</v>
      </c>
      <c r="B181" s="16" t="s">
        <v>533</v>
      </c>
      <c r="C181" s="17" t="s">
        <v>212</v>
      </c>
      <c r="D181" s="18"/>
      <c r="E181" s="18"/>
      <c r="F181" s="18">
        <v>10</v>
      </c>
      <c r="G181" s="96"/>
    </row>
    <row r="182" spans="1:7" ht="348.75" thickBot="1" x14ac:dyDescent="0.25">
      <c r="A182" s="11" t="s">
        <v>914</v>
      </c>
      <c r="B182" s="16" t="s">
        <v>304</v>
      </c>
      <c r="C182" s="17" t="s">
        <v>212</v>
      </c>
      <c r="D182" s="18"/>
      <c r="E182" s="18"/>
      <c r="F182" s="18">
        <v>25</v>
      </c>
      <c r="G182" s="96"/>
    </row>
    <row r="183" spans="1:7" ht="21" thickBot="1" x14ac:dyDescent="0.25">
      <c r="A183" s="11" t="s">
        <v>915</v>
      </c>
      <c r="B183" s="12" t="s">
        <v>305</v>
      </c>
      <c r="C183" s="13"/>
      <c r="D183" s="14"/>
      <c r="E183" s="14"/>
      <c r="F183" s="14"/>
      <c r="G183" s="14"/>
    </row>
    <row r="184" spans="1:7" ht="36.75" thickBot="1" x14ac:dyDescent="0.25">
      <c r="A184" s="11" t="s">
        <v>916</v>
      </c>
      <c r="B184" s="16" t="s">
        <v>306</v>
      </c>
      <c r="C184" s="17" t="s">
        <v>212</v>
      </c>
      <c r="D184" s="18"/>
      <c r="E184" s="18"/>
      <c r="F184" s="18">
        <v>5</v>
      </c>
      <c r="G184" s="96"/>
    </row>
    <row r="185" spans="1:7" ht="21" thickBot="1" x14ac:dyDescent="0.25">
      <c r="A185" s="11" t="s">
        <v>917</v>
      </c>
      <c r="B185" s="12" t="s">
        <v>307</v>
      </c>
      <c r="C185" s="13"/>
      <c r="D185" s="14"/>
      <c r="E185" s="14"/>
      <c r="F185" s="14"/>
      <c r="G185" s="14"/>
    </row>
    <row r="186" spans="1:7" ht="24.75" thickBot="1" x14ac:dyDescent="0.25">
      <c r="A186" s="11" t="s">
        <v>918</v>
      </c>
      <c r="B186" s="12" t="s">
        <v>308</v>
      </c>
      <c r="C186" s="13"/>
      <c r="D186" s="14"/>
      <c r="E186" s="14"/>
      <c r="F186" s="14"/>
      <c r="G186" s="14"/>
    </row>
    <row r="187" spans="1:7" ht="84.75" thickBot="1" x14ac:dyDescent="0.25">
      <c r="A187" s="11" t="s">
        <v>919</v>
      </c>
      <c r="B187" s="16" t="s">
        <v>309</v>
      </c>
      <c r="C187" s="17" t="s">
        <v>206</v>
      </c>
      <c r="D187" s="24"/>
      <c r="E187" s="18" t="s">
        <v>715</v>
      </c>
      <c r="F187" s="24">
        <v>5</v>
      </c>
      <c r="G187" s="97"/>
    </row>
    <row r="188" spans="1:7" ht="36.75" thickBot="1" x14ac:dyDescent="0.25">
      <c r="A188" s="11" t="s">
        <v>922</v>
      </c>
      <c r="B188" s="16" t="s">
        <v>310</v>
      </c>
      <c r="C188" s="17" t="s">
        <v>212</v>
      </c>
      <c r="D188" s="18"/>
      <c r="E188" s="18"/>
      <c r="F188" s="18">
        <v>20</v>
      </c>
      <c r="G188" s="96"/>
    </row>
    <row r="189" spans="1:7" ht="132.75" thickBot="1" x14ac:dyDescent="0.25">
      <c r="A189" s="11" t="s">
        <v>923</v>
      </c>
      <c r="B189" s="16" t="s">
        <v>737</v>
      </c>
      <c r="C189" s="17" t="s">
        <v>206</v>
      </c>
      <c r="D189" s="24"/>
      <c r="E189" s="18" t="s">
        <v>715</v>
      </c>
      <c r="F189" s="18">
        <v>20</v>
      </c>
      <c r="G189" s="96"/>
    </row>
    <row r="190" spans="1:7" ht="72.75" thickBot="1" x14ac:dyDescent="0.25">
      <c r="A190" s="11" t="s">
        <v>924</v>
      </c>
      <c r="B190" s="16" t="s">
        <v>311</v>
      </c>
      <c r="C190" s="17" t="s">
        <v>206</v>
      </c>
      <c r="D190" s="24"/>
      <c r="E190" s="18" t="s">
        <v>715</v>
      </c>
      <c r="F190" s="18">
        <v>10</v>
      </c>
      <c r="G190" s="96"/>
    </row>
    <row r="191" spans="1:7" ht="15" thickBot="1" x14ac:dyDescent="0.25">
      <c r="A191" s="11" t="s">
        <v>925</v>
      </c>
      <c r="B191" s="16" t="s">
        <v>538</v>
      </c>
      <c r="C191" s="17" t="s">
        <v>212</v>
      </c>
      <c r="D191" s="18"/>
      <c r="E191" s="18"/>
      <c r="F191" s="18">
        <v>5</v>
      </c>
      <c r="G191" s="96"/>
    </row>
    <row r="192" spans="1:7" ht="72.75" thickBot="1" x14ac:dyDescent="0.25">
      <c r="A192" s="11" t="s">
        <v>926</v>
      </c>
      <c r="B192" s="16" t="s">
        <v>634</v>
      </c>
      <c r="C192" s="17" t="s">
        <v>206</v>
      </c>
      <c r="D192" s="18" t="s">
        <v>207</v>
      </c>
      <c r="E192" s="18" t="s">
        <v>3</v>
      </c>
      <c r="F192" s="19"/>
      <c r="G192" s="19"/>
    </row>
    <row r="193" spans="1:7" ht="36.75" thickBot="1" x14ac:dyDescent="0.25">
      <c r="A193" s="11" t="s">
        <v>927</v>
      </c>
      <c r="B193" s="16" t="s">
        <v>539</v>
      </c>
      <c r="C193" s="17" t="s">
        <v>206</v>
      </c>
      <c r="D193" s="18" t="s">
        <v>208</v>
      </c>
      <c r="E193" s="18" t="s">
        <v>3</v>
      </c>
      <c r="F193" s="14"/>
      <c r="G193" s="14"/>
    </row>
    <row r="194" spans="1:7" ht="72.75" thickBot="1" x14ac:dyDescent="0.25">
      <c r="A194" s="11" t="s">
        <v>928</v>
      </c>
      <c r="B194" s="16" t="s">
        <v>312</v>
      </c>
      <c r="C194" s="17" t="s">
        <v>206</v>
      </c>
      <c r="D194" s="18" t="s">
        <v>207</v>
      </c>
      <c r="E194" s="18" t="s">
        <v>3</v>
      </c>
      <c r="F194" s="22"/>
      <c r="G194" s="22"/>
    </row>
    <row r="195" spans="1:7" ht="108.75" thickBot="1" x14ac:dyDescent="0.25">
      <c r="A195" s="11" t="s">
        <v>929</v>
      </c>
      <c r="B195" s="16" t="s">
        <v>540</v>
      </c>
      <c r="C195" s="17" t="s">
        <v>206</v>
      </c>
      <c r="D195" s="18" t="s">
        <v>208</v>
      </c>
      <c r="E195" s="18" t="s">
        <v>3</v>
      </c>
      <c r="F195" s="19"/>
      <c r="G195" s="19"/>
    </row>
    <row r="196" spans="1:7" ht="48.75" thickBot="1" x14ac:dyDescent="0.25">
      <c r="A196" s="11" t="s">
        <v>920</v>
      </c>
      <c r="B196" s="16" t="s">
        <v>541</v>
      </c>
      <c r="C196" s="17" t="s">
        <v>206</v>
      </c>
      <c r="D196" s="24"/>
      <c r="E196" s="18" t="s">
        <v>715</v>
      </c>
      <c r="F196" s="18">
        <v>5</v>
      </c>
      <c r="G196" s="96"/>
    </row>
    <row r="197" spans="1:7" ht="60.75" thickBot="1" x14ac:dyDescent="0.25">
      <c r="A197" s="11" t="s">
        <v>921</v>
      </c>
      <c r="B197" s="16" t="s">
        <v>313</v>
      </c>
      <c r="C197" s="17" t="s">
        <v>206</v>
      </c>
      <c r="D197" s="18" t="s">
        <v>208</v>
      </c>
      <c r="E197" s="18" t="s">
        <v>3</v>
      </c>
      <c r="F197" s="29"/>
      <c r="G197" s="29"/>
    </row>
    <row r="198" spans="1:7" ht="21" thickBot="1" x14ac:dyDescent="0.25">
      <c r="A198" s="11" t="s">
        <v>930</v>
      </c>
      <c r="B198" s="12" t="s">
        <v>314</v>
      </c>
      <c r="C198" s="13"/>
      <c r="D198" s="14"/>
      <c r="E198" s="14"/>
      <c r="F198" s="14"/>
      <c r="G198" s="14"/>
    </row>
    <row r="199" spans="1:7" ht="204.75" thickBot="1" x14ac:dyDescent="0.25">
      <c r="A199" s="11" t="s">
        <v>931</v>
      </c>
      <c r="B199" s="16" t="s">
        <v>315</v>
      </c>
      <c r="C199" s="17" t="s">
        <v>206</v>
      </c>
      <c r="D199" s="18" t="s">
        <v>207</v>
      </c>
      <c r="E199" s="18" t="s">
        <v>3</v>
      </c>
      <c r="F199" s="22"/>
      <c r="G199" s="22"/>
    </row>
    <row r="200" spans="1:7" ht="252.75" thickBot="1" x14ac:dyDescent="0.25">
      <c r="A200" s="11" t="s">
        <v>932</v>
      </c>
      <c r="B200" s="16" t="s">
        <v>687</v>
      </c>
      <c r="C200" s="17" t="s">
        <v>206</v>
      </c>
      <c r="D200" s="18" t="s">
        <v>208</v>
      </c>
      <c r="E200" s="18" t="s">
        <v>3</v>
      </c>
      <c r="F200" s="20"/>
      <c r="G200" s="20"/>
    </row>
    <row r="201" spans="1:7" ht="312.75" thickBot="1" x14ac:dyDescent="0.25">
      <c r="A201" s="11" t="s">
        <v>933</v>
      </c>
      <c r="B201" s="16" t="s">
        <v>735</v>
      </c>
      <c r="C201" s="17" t="s">
        <v>206</v>
      </c>
      <c r="D201" s="18" t="s">
        <v>208</v>
      </c>
      <c r="E201" s="18" t="s">
        <v>3</v>
      </c>
      <c r="F201" s="20"/>
      <c r="G201" s="20"/>
    </row>
    <row r="202" spans="1:7" ht="96.75" thickBot="1" x14ac:dyDescent="0.25">
      <c r="A202" s="11" t="s">
        <v>934</v>
      </c>
      <c r="B202" s="16" t="s">
        <v>707</v>
      </c>
      <c r="C202" s="17" t="s">
        <v>206</v>
      </c>
      <c r="D202" s="18" t="s">
        <v>208</v>
      </c>
      <c r="E202" s="18" t="s">
        <v>3</v>
      </c>
      <c r="F202" s="20"/>
      <c r="G202" s="20"/>
    </row>
    <row r="203" spans="1:7" ht="36.75" thickBot="1" x14ac:dyDescent="0.25">
      <c r="A203" s="11" t="s">
        <v>935</v>
      </c>
      <c r="B203" s="16" t="s">
        <v>316</v>
      </c>
      <c r="C203" s="17" t="s">
        <v>206</v>
      </c>
      <c r="D203" s="18" t="s">
        <v>208</v>
      </c>
      <c r="E203" s="18" t="s">
        <v>3</v>
      </c>
      <c r="F203" s="20"/>
      <c r="G203" s="20"/>
    </row>
    <row r="204" spans="1:7" ht="48.75" thickBot="1" x14ac:dyDescent="0.25">
      <c r="A204" s="11" t="s">
        <v>936</v>
      </c>
      <c r="B204" s="16" t="s">
        <v>317</v>
      </c>
      <c r="C204" s="17" t="s">
        <v>206</v>
      </c>
      <c r="D204" s="18" t="s">
        <v>208</v>
      </c>
      <c r="E204" s="18" t="s">
        <v>3</v>
      </c>
      <c r="F204" s="28"/>
      <c r="G204" s="28"/>
    </row>
    <row r="205" spans="1:7" ht="108.75" thickBot="1" x14ac:dyDescent="0.25">
      <c r="A205" s="11" t="s">
        <v>937</v>
      </c>
      <c r="B205" s="16" t="s">
        <v>708</v>
      </c>
      <c r="C205" s="17" t="s">
        <v>206</v>
      </c>
      <c r="D205" s="18" t="s">
        <v>208</v>
      </c>
      <c r="E205" s="18" t="s">
        <v>3</v>
      </c>
      <c r="F205" s="22"/>
      <c r="G205" s="22"/>
    </row>
    <row r="206" spans="1:7" ht="24.75" thickBot="1" x14ac:dyDescent="0.25">
      <c r="A206" s="11" t="s">
        <v>938</v>
      </c>
      <c r="B206" s="12" t="s">
        <v>318</v>
      </c>
      <c r="C206" s="13"/>
      <c r="D206" s="14"/>
      <c r="E206" s="14"/>
      <c r="F206" s="14"/>
      <c r="G206" s="14"/>
    </row>
    <row r="207" spans="1:7" ht="24.75" thickBot="1" x14ac:dyDescent="0.25">
      <c r="A207" s="11" t="s">
        <v>939</v>
      </c>
      <c r="B207" s="16" t="s">
        <v>319</v>
      </c>
      <c r="C207" s="32" t="s">
        <v>206</v>
      </c>
      <c r="D207" s="18" t="s">
        <v>207</v>
      </c>
      <c r="E207" s="18" t="s">
        <v>3</v>
      </c>
      <c r="F207" s="14"/>
      <c r="G207" s="14"/>
    </row>
    <row r="208" spans="1:7" ht="276.75" thickBot="1" x14ac:dyDescent="0.25">
      <c r="A208" s="11" t="s">
        <v>942</v>
      </c>
      <c r="B208" s="16" t="s">
        <v>642</v>
      </c>
      <c r="C208" s="17" t="s">
        <v>206</v>
      </c>
      <c r="D208" s="18" t="s">
        <v>208</v>
      </c>
      <c r="E208" s="18" t="s">
        <v>3</v>
      </c>
      <c r="F208" s="19"/>
      <c r="G208" s="19"/>
    </row>
    <row r="209" spans="1:7" ht="60.75" thickBot="1" x14ac:dyDescent="0.25">
      <c r="A209" s="11" t="s">
        <v>943</v>
      </c>
      <c r="B209" s="16" t="s">
        <v>320</v>
      </c>
      <c r="C209" s="17" t="s">
        <v>212</v>
      </c>
      <c r="D209" s="18"/>
      <c r="E209" s="18"/>
      <c r="F209" s="18">
        <v>5</v>
      </c>
      <c r="G209" s="96"/>
    </row>
    <row r="210" spans="1:7" ht="60.75" thickBot="1" x14ac:dyDescent="0.25">
      <c r="A210" s="11" t="s">
        <v>944</v>
      </c>
      <c r="B210" s="16" t="s">
        <v>553</v>
      </c>
      <c r="C210" s="17" t="s">
        <v>206</v>
      </c>
      <c r="D210" s="24"/>
      <c r="E210" s="24" t="s">
        <v>715</v>
      </c>
      <c r="F210" s="18">
        <v>5</v>
      </c>
      <c r="G210" s="96"/>
    </row>
    <row r="211" spans="1:7" ht="72.75" thickBot="1" x14ac:dyDescent="0.25">
      <c r="A211" s="11" t="s">
        <v>945</v>
      </c>
      <c r="B211" s="16" t="s">
        <v>321</v>
      </c>
      <c r="C211" s="17" t="s">
        <v>206</v>
      </c>
      <c r="D211" s="18" t="s">
        <v>208</v>
      </c>
      <c r="E211" s="18" t="s">
        <v>3</v>
      </c>
      <c r="F211" s="19"/>
      <c r="G211" s="19"/>
    </row>
    <row r="212" spans="1:7" ht="48.75" thickBot="1" x14ac:dyDescent="0.25">
      <c r="A212" s="11" t="s">
        <v>946</v>
      </c>
      <c r="B212" s="16" t="s">
        <v>554</v>
      </c>
      <c r="C212" s="17" t="s">
        <v>212</v>
      </c>
      <c r="D212" s="18"/>
      <c r="E212" s="18"/>
      <c r="F212" s="18">
        <v>5</v>
      </c>
      <c r="G212" s="96"/>
    </row>
    <row r="213" spans="1:7" ht="24.75" thickBot="1" x14ac:dyDescent="0.25">
      <c r="A213" s="11" t="s">
        <v>947</v>
      </c>
      <c r="B213" s="16" t="s">
        <v>322</v>
      </c>
      <c r="C213" s="17" t="s">
        <v>206</v>
      </c>
      <c r="D213" s="18" t="s">
        <v>208</v>
      </c>
      <c r="E213" s="18" t="s">
        <v>3</v>
      </c>
      <c r="F213" s="14"/>
      <c r="G213" s="14"/>
    </row>
    <row r="214" spans="1:7" ht="60.75" thickBot="1" x14ac:dyDescent="0.25">
      <c r="A214" s="11" t="s">
        <v>948</v>
      </c>
      <c r="B214" s="16" t="s">
        <v>323</v>
      </c>
      <c r="C214" s="17" t="s">
        <v>206</v>
      </c>
      <c r="D214" s="18" t="s">
        <v>207</v>
      </c>
      <c r="E214" s="18" t="s">
        <v>3</v>
      </c>
      <c r="F214" s="22"/>
      <c r="G214" s="22"/>
    </row>
    <row r="215" spans="1:7" ht="96.75" thickBot="1" x14ac:dyDescent="0.25">
      <c r="A215" s="11" t="s">
        <v>949</v>
      </c>
      <c r="B215" s="16" t="s">
        <v>324</v>
      </c>
      <c r="C215" s="17" t="s">
        <v>206</v>
      </c>
      <c r="D215" s="18" t="s">
        <v>208</v>
      </c>
      <c r="E215" s="18" t="s">
        <v>3</v>
      </c>
      <c r="F215" s="14"/>
      <c r="G215" s="14"/>
    </row>
    <row r="216" spans="1:7" ht="48.75" thickBot="1" x14ac:dyDescent="0.25">
      <c r="A216" s="11" t="s">
        <v>940</v>
      </c>
      <c r="B216" s="16" t="s">
        <v>555</v>
      </c>
      <c r="C216" s="32" t="s">
        <v>206</v>
      </c>
      <c r="D216" s="24"/>
      <c r="E216" s="18" t="s">
        <v>715</v>
      </c>
      <c r="F216" s="18">
        <v>15</v>
      </c>
      <c r="G216" s="96"/>
    </row>
    <row r="217" spans="1:7" ht="36.75" thickBot="1" x14ac:dyDescent="0.25">
      <c r="A217" s="11" t="s">
        <v>941</v>
      </c>
      <c r="B217" s="16" t="s">
        <v>325</v>
      </c>
      <c r="C217" s="24" t="s">
        <v>206</v>
      </c>
      <c r="D217" s="18" t="s">
        <v>208</v>
      </c>
      <c r="E217" s="18" t="s">
        <v>3</v>
      </c>
      <c r="F217" s="19"/>
      <c r="G217" s="19"/>
    </row>
    <row r="218" spans="1:7" ht="21" thickBot="1" x14ac:dyDescent="0.25">
      <c r="A218" s="11" t="s">
        <v>950</v>
      </c>
      <c r="B218" s="12" t="s">
        <v>326</v>
      </c>
      <c r="C218" s="13"/>
      <c r="D218" s="14"/>
      <c r="E218" s="14"/>
      <c r="F218" s="14"/>
      <c r="G218" s="14"/>
    </row>
    <row r="219" spans="1:7" ht="36.75" thickBot="1" x14ac:dyDescent="0.25">
      <c r="A219" s="11" t="s">
        <v>951</v>
      </c>
      <c r="B219" s="16" t="s">
        <v>327</v>
      </c>
      <c r="C219" s="17" t="s">
        <v>206</v>
      </c>
      <c r="D219" s="24"/>
      <c r="E219" s="24" t="s">
        <v>715</v>
      </c>
      <c r="F219" s="18">
        <v>30</v>
      </c>
      <c r="G219" s="96"/>
    </row>
    <row r="220" spans="1:7" ht="36.75" thickBot="1" x14ac:dyDescent="0.25">
      <c r="A220" s="11" t="s">
        <v>957</v>
      </c>
      <c r="B220" s="16" t="s">
        <v>328</v>
      </c>
      <c r="C220" s="17" t="s">
        <v>206</v>
      </c>
      <c r="D220" s="24"/>
      <c r="E220" s="24" t="s">
        <v>715</v>
      </c>
      <c r="F220" s="18">
        <v>40</v>
      </c>
      <c r="G220" s="96"/>
    </row>
    <row r="221" spans="1:7" ht="48.75" thickBot="1" x14ac:dyDescent="0.25">
      <c r="A221" s="11" t="s">
        <v>958</v>
      </c>
      <c r="B221" s="16" t="s">
        <v>329</v>
      </c>
      <c r="C221" s="17" t="s">
        <v>206</v>
      </c>
      <c r="D221" s="24"/>
      <c r="E221" s="24" t="s">
        <v>715</v>
      </c>
      <c r="F221" s="18">
        <v>50</v>
      </c>
      <c r="G221" s="96"/>
    </row>
    <row r="222" spans="1:7" ht="72.75" thickBot="1" x14ac:dyDescent="0.25">
      <c r="A222" s="11" t="s">
        <v>959</v>
      </c>
      <c r="B222" s="16" t="s">
        <v>330</v>
      </c>
      <c r="C222" s="17" t="s">
        <v>206</v>
      </c>
      <c r="D222" s="24"/>
      <c r="E222" s="24" t="s">
        <v>715</v>
      </c>
      <c r="F222" s="18">
        <v>20</v>
      </c>
      <c r="G222" s="96"/>
    </row>
    <row r="223" spans="1:7" ht="36.75" thickBot="1" x14ac:dyDescent="0.25">
      <c r="A223" s="11" t="s">
        <v>960</v>
      </c>
      <c r="B223" s="16" t="s">
        <v>331</v>
      </c>
      <c r="C223" s="17" t="s">
        <v>206</v>
      </c>
      <c r="D223" s="24"/>
      <c r="E223" s="24" t="s">
        <v>715</v>
      </c>
      <c r="F223" s="18">
        <v>40</v>
      </c>
      <c r="G223" s="96"/>
    </row>
    <row r="224" spans="1:7" ht="84.75" thickBot="1" x14ac:dyDescent="0.25">
      <c r="A224" s="11" t="s">
        <v>961</v>
      </c>
      <c r="B224" s="16" t="s">
        <v>332</v>
      </c>
      <c r="C224" s="17" t="s">
        <v>206</v>
      </c>
      <c r="D224" s="24"/>
      <c r="E224" s="24" t="s">
        <v>715</v>
      </c>
      <c r="F224" s="18">
        <v>40</v>
      </c>
      <c r="G224" s="96"/>
    </row>
    <row r="225" spans="1:7" ht="312.75" thickBot="1" x14ac:dyDescent="0.25">
      <c r="A225" s="11" t="s">
        <v>962</v>
      </c>
      <c r="B225" s="16" t="s">
        <v>333</v>
      </c>
      <c r="C225" s="17" t="s">
        <v>206</v>
      </c>
      <c r="D225" s="17" t="s">
        <v>208</v>
      </c>
      <c r="E225" s="18" t="s">
        <v>3</v>
      </c>
      <c r="F225" s="29"/>
      <c r="G225" s="29"/>
    </row>
    <row r="226" spans="1:7" ht="384.75" thickBot="1" x14ac:dyDescent="0.25">
      <c r="A226" s="11" t="s">
        <v>963</v>
      </c>
      <c r="B226" s="16" t="s">
        <v>660</v>
      </c>
      <c r="C226" s="17" t="s">
        <v>206</v>
      </c>
      <c r="D226" s="17" t="s">
        <v>208</v>
      </c>
      <c r="E226" s="18" t="s">
        <v>3</v>
      </c>
      <c r="F226" s="29"/>
      <c r="G226" s="29"/>
    </row>
    <row r="227" spans="1:7" ht="312.75" thickBot="1" x14ac:dyDescent="0.25">
      <c r="A227" s="11" t="s">
        <v>964</v>
      </c>
      <c r="B227" s="26" t="s">
        <v>557</v>
      </c>
      <c r="C227" s="17" t="s">
        <v>206</v>
      </c>
      <c r="D227" s="17" t="s">
        <v>208</v>
      </c>
      <c r="E227" s="18" t="s">
        <v>3</v>
      </c>
      <c r="F227" s="20"/>
      <c r="G227" s="20"/>
    </row>
    <row r="228" spans="1:7" ht="144.75" thickBot="1" x14ac:dyDescent="0.25">
      <c r="A228" s="11" t="s">
        <v>952</v>
      </c>
      <c r="B228" s="26" t="s">
        <v>334</v>
      </c>
      <c r="C228" s="17" t="s">
        <v>206</v>
      </c>
      <c r="D228" s="24"/>
      <c r="E228" s="24" t="s">
        <v>715</v>
      </c>
      <c r="F228" s="18">
        <v>50</v>
      </c>
      <c r="G228" s="96"/>
    </row>
    <row r="229" spans="1:7" ht="300.75" thickBot="1" x14ac:dyDescent="0.25">
      <c r="A229" s="11" t="s">
        <v>953</v>
      </c>
      <c r="B229" s="36" t="s">
        <v>666</v>
      </c>
      <c r="C229" s="17" t="s">
        <v>206</v>
      </c>
      <c r="D229" s="24"/>
      <c r="E229" s="24" t="s">
        <v>715</v>
      </c>
      <c r="F229" s="18">
        <v>40</v>
      </c>
      <c r="G229" s="96"/>
    </row>
    <row r="230" spans="1:7" ht="132.75" thickBot="1" x14ac:dyDescent="0.25">
      <c r="A230" s="11" t="s">
        <v>954</v>
      </c>
      <c r="B230" s="16" t="s">
        <v>667</v>
      </c>
      <c r="C230" s="17" t="s">
        <v>206</v>
      </c>
      <c r="D230" s="24"/>
      <c r="E230" s="24" t="s">
        <v>715</v>
      </c>
      <c r="F230" s="24">
        <v>15</v>
      </c>
      <c r="G230" s="97"/>
    </row>
    <row r="231" spans="1:7" ht="120.75" thickBot="1" x14ac:dyDescent="0.25">
      <c r="A231" s="11" t="s">
        <v>955</v>
      </c>
      <c r="B231" s="16" t="s">
        <v>668</v>
      </c>
      <c r="C231" s="17" t="s">
        <v>206</v>
      </c>
      <c r="D231" s="24"/>
      <c r="E231" s="24" t="s">
        <v>715</v>
      </c>
      <c r="F231" s="18">
        <v>10</v>
      </c>
      <c r="G231" s="96"/>
    </row>
    <row r="232" spans="1:7" ht="96.75" thickBot="1" x14ac:dyDescent="0.25">
      <c r="A232" s="11" t="s">
        <v>956</v>
      </c>
      <c r="B232" s="16" t="s">
        <v>669</v>
      </c>
      <c r="C232" s="17" t="s">
        <v>206</v>
      </c>
      <c r="D232" s="24"/>
      <c r="E232" s="24" t="s">
        <v>715</v>
      </c>
      <c r="F232" s="24">
        <v>5</v>
      </c>
      <c r="G232" s="97"/>
    </row>
    <row r="233" spans="1:7" ht="24.75" thickBot="1" x14ac:dyDescent="0.25">
      <c r="A233" s="11" t="s">
        <v>965</v>
      </c>
      <c r="B233" s="12" t="s">
        <v>335</v>
      </c>
      <c r="C233" s="13"/>
      <c r="D233" s="14"/>
      <c r="E233" s="14"/>
      <c r="F233" s="14"/>
      <c r="G233" s="14"/>
    </row>
    <row r="234" spans="1:7" ht="72.75" thickBot="1" x14ac:dyDescent="0.25">
      <c r="A234" s="11" t="s">
        <v>966</v>
      </c>
      <c r="B234" s="16" t="s">
        <v>566</v>
      </c>
      <c r="C234" s="17" t="s">
        <v>206</v>
      </c>
      <c r="D234" s="18" t="s">
        <v>208</v>
      </c>
      <c r="E234" s="18" t="s">
        <v>3</v>
      </c>
      <c r="F234" s="29"/>
      <c r="G234" s="29"/>
    </row>
    <row r="235" spans="1:7" ht="48.75" thickBot="1" x14ac:dyDescent="0.25">
      <c r="A235" s="11" t="s">
        <v>972</v>
      </c>
      <c r="B235" s="16" t="s">
        <v>336</v>
      </c>
      <c r="C235" s="17" t="s">
        <v>206</v>
      </c>
      <c r="D235" s="18" t="s">
        <v>208</v>
      </c>
      <c r="E235" s="18" t="s">
        <v>3</v>
      </c>
      <c r="F235" s="29"/>
      <c r="G235" s="29"/>
    </row>
    <row r="236" spans="1:7" ht="48.75" thickBot="1" x14ac:dyDescent="0.25">
      <c r="A236" s="11" t="s">
        <v>973</v>
      </c>
      <c r="B236" s="16" t="s">
        <v>337</v>
      </c>
      <c r="C236" s="17" t="s">
        <v>206</v>
      </c>
      <c r="D236" s="18" t="s">
        <v>208</v>
      </c>
      <c r="E236" s="18" t="s">
        <v>3</v>
      </c>
      <c r="F236" s="20"/>
      <c r="G236" s="20"/>
    </row>
    <row r="237" spans="1:7" ht="36.75" thickBot="1" x14ac:dyDescent="0.25">
      <c r="A237" s="11" t="s">
        <v>974</v>
      </c>
      <c r="B237" s="16" t="s">
        <v>338</v>
      </c>
      <c r="C237" s="17" t="s">
        <v>206</v>
      </c>
      <c r="D237" s="18" t="s">
        <v>208</v>
      </c>
      <c r="E237" s="18" t="s">
        <v>3</v>
      </c>
      <c r="F237" s="14"/>
      <c r="G237" s="14"/>
    </row>
    <row r="238" spans="1:7" ht="72.75" thickBot="1" x14ac:dyDescent="0.25">
      <c r="A238" s="11" t="s">
        <v>975</v>
      </c>
      <c r="B238" s="16" t="s">
        <v>567</v>
      </c>
      <c r="C238" s="17" t="s">
        <v>206</v>
      </c>
      <c r="D238" s="18" t="s">
        <v>208</v>
      </c>
      <c r="E238" s="18" t="s">
        <v>3</v>
      </c>
      <c r="F238" s="14"/>
      <c r="G238" s="14"/>
    </row>
    <row r="239" spans="1:7" ht="36.75" thickBot="1" x14ac:dyDescent="0.25">
      <c r="A239" s="11" t="s">
        <v>976</v>
      </c>
      <c r="B239" s="16" t="s">
        <v>339</v>
      </c>
      <c r="C239" s="17" t="s">
        <v>206</v>
      </c>
      <c r="D239" s="18" t="s">
        <v>208</v>
      </c>
      <c r="E239" s="18" t="s">
        <v>3</v>
      </c>
      <c r="F239" s="29"/>
      <c r="G239" s="29"/>
    </row>
    <row r="240" spans="1:7" ht="72.75" thickBot="1" x14ac:dyDescent="0.25">
      <c r="A240" s="11" t="s">
        <v>977</v>
      </c>
      <c r="B240" s="16" t="s">
        <v>568</v>
      </c>
      <c r="C240" s="17" t="s">
        <v>206</v>
      </c>
      <c r="D240" s="18" t="s">
        <v>208</v>
      </c>
      <c r="E240" s="18" t="s">
        <v>3</v>
      </c>
      <c r="F240" s="14"/>
      <c r="G240" s="14"/>
    </row>
    <row r="241" spans="1:7" ht="24.75" thickBot="1" x14ac:dyDescent="0.25">
      <c r="A241" s="11" t="s">
        <v>978</v>
      </c>
      <c r="B241" s="16" t="s">
        <v>340</v>
      </c>
      <c r="C241" s="17" t="s">
        <v>206</v>
      </c>
      <c r="D241" s="18" t="s">
        <v>208</v>
      </c>
      <c r="E241" s="18" t="s">
        <v>3</v>
      </c>
      <c r="F241" s="14"/>
      <c r="G241" s="14"/>
    </row>
    <row r="242" spans="1:7" ht="48.75" thickBot="1" x14ac:dyDescent="0.25">
      <c r="A242" s="11" t="s">
        <v>979</v>
      </c>
      <c r="B242" s="16" t="s">
        <v>738</v>
      </c>
      <c r="C242" s="17" t="s">
        <v>206</v>
      </c>
      <c r="D242" s="18" t="s">
        <v>207</v>
      </c>
      <c r="E242" s="18" t="s">
        <v>3</v>
      </c>
      <c r="F242" s="19"/>
      <c r="G242" s="19"/>
    </row>
    <row r="243" spans="1:7" ht="36.75" thickBot="1" x14ac:dyDescent="0.25">
      <c r="A243" s="11" t="s">
        <v>967</v>
      </c>
      <c r="B243" s="16" t="s">
        <v>341</v>
      </c>
      <c r="C243" s="17" t="s">
        <v>206</v>
      </c>
      <c r="D243" s="18" t="s">
        <v>207</v>
      </c>
      <c r="E243" s="18" t="s">
        <v>3</v>
      </c>
      <c r="F243" s="19"/>
      <c r="G243" s="19"/>
    </row>
    <row r="244" spans="1:7" ht="48.75" thickBot="1" x14ac:dyDescent="0.25">
      <c r="A244" s="11" t="s">
        <v>968</v>
      </c>
      <c r="B244" s="16" t="s">
        <v>575</v>
      </c>
      <c r="C244" s="17" t="s">
        <v>206</v>
      </c>
      <c r="D244" s="18" t="s">
        <v>207</v>
      </c>
      <c r="E244" s="18" t="s">
        <v>3</v>
      </c>
      <c r="F244" s="19"/>
      <c r="G244" s="19"/>
    </row>
    <row r="245" spans="1:7" ht="48.75" thickBot="1" x14ac:dyDescent="0.25">
      <c r="A245" s="11" t="s">
        <v>969</v>
      </c>
      <c r="B245" s="16" t="s">
        <v>342</v>
      </c>
      <c r="C245" s="17" t="s">
        <v>206</v>
      </c>
      <c r="D245" s="18" t="s">
        <v>207</v>
      </c>
      <c r="E245" s="18" t="s">
        <v>3</v>
      </c>
      <c r="F245" s="19"/>
      <c r="G245" s="19"/>
    </row>
    <row r="246" spans="1:7" ht="36.75" thickBot="1" x14ac:dyDescent="0.25">
      <c r="A246" s="11" t="s">
        <v>970</v>
      </c>
      <c r="B246" s="16" t="s">
        <v>343</v>
      </c>
      <c r="C246" s="17" t="s">
        <v>206</v>
      </c>
      <c r="D246" s="18" t="s">
        <v>208</v>
      </c>
      <c r="E246" s="18" t="s">
        <v>3</v>
      </c>
      <c r="F246" s="19"/>
      <c r="G246" s="19"/>
    </row>
    <row r="247" spans="1:7" ht="24.75" thickBot="1" x14ac:dyDescent="0.25">
      <c r="A247" s="11" t="s">
        <v>971</v>
      </c>
      <c r="B247" s="16" t="s">
        <v>344</v>
      </c>
      <c r="C247" s="17" t="s">
        <v>206</v>
      </c>
      <c r="D247" s="24"/>
      <c r="E247" s="17" t="s">
        <v>715</v>
      </c>
      <c r="F247" s="18">
        <v>10</v>
      </c>
      <c r="G247" s="96"/>
    </row>
    <row r="248" spans="1:7" ht="24.75" thickBot="1" x14ac:dyDescent="0.25">
      <c r="A248" s="11" t="s">
        <v>980</v>
      </c>
      <c r="B248" s="12" t="s">
        <v>345</v>
      </c>
      <c r="C248" s="13"/>
      <c r="D248" s="14"/>
      <c r="E248" s="14"/>
      <c r="F248" s="14"/>
      <c r="G248" s="14"/>
    </row>
    <row r="249" spans="1:7" ht="60.75" thickBot="1" x14ac:dyDescent="0.25">
      <c r="A249" s="11" t="s">
        <v>981</v>
      </c>
      <c r="B249" s="16" t="s">
        <v>632</v>
      </c>
      <c r="C249" s="17" t="s">
        <v>206</v>
      </c>
      <c r="D249" s="18" t="s">
        <v>207</v>
      </c>
      <c r="E249" s="18" t="s">
        <v>3</v>
      </c>
      <c r="F249" s="22"/>
      <c r="G249" s="22"/>
    </row>
    <row r="250" spans="1:7" ht="60.75" thickBot="1" x14ac:dyDescent="0.25">
      <c r="A250" s="11" t="s">
        <v>982</v>
      </c>
      <c r="B250" s="16" t="s">
        <v>569</v>
      </c>
      <c r="C250" s="17" t="s">
        <v>206</v>
      </c>
      <c r="D250" s="18" t="s">
        <v>208</v>
      </c>
      <c r="E250" s="18" t="s">
        <v>3</v>
      </c>
      <c r="F250" s="29"/>
      <c r="G250" s="29"/>
    </row>
    <row r="251" spans="1:7" ht="96.75" thickBot="1" x14ac:dyDescent="0.25">
      <c r="A251" s="11" t="s">
        <v>983</v>
      </c>
      <c r="B251" s="16" t="s">
        <v>638</v>
      </c>
      <c r="C251" s="17" t="s">
        <v>206</v>
      </c>
      <c r="D251" s="18" t="s">
        <v>207</v>
      </c>
      <c r="E251" s="18" t="s">
        <v>3</v>
      </c>
      <c r="F251" s="22"/>
      <c r="G251" s="22"/>
    </row>
    <row r="252" spans="1:7" ht="24.75" thickBot="1" x14ac:dyDescent="0.25">
      <c r="A252" s="11" t="s">
        <v>984</v>
      </c>
      <c r="B252" s="12" t="s">
        <v>346</v>
      </c>
      <c r="C252" s="13"/>
      <c r="D252" s="14"/>
      <c r="E252" s="14"/>
      <c r="F252" s="14"/>
      <c r="G252" s="14"/>
    </row>
    <row r="253" spans="1:7" ht="120.75" thickBot="1" x14ac:dyDescent="0.25">
      <c r="A253" s="11" t="s">
        <v>985</v>
      </c>
      <c r="B253" s="16" t="s">
        <v>622</v>
      </c>
      <c r="C253" s="17" t="s">
        <v>206</v>
      </c>
      <c r="D253" s="17" t="s">
        <v>208</v>
      </c>
      <c r="E253" s="18" t="s">
        <v>3</v>
      </c>
      <c r="F253" s="22"/>
      <c r="G253" s="22"/>
    </row>
    <row r="254" spans="1:7" ht="168.75" thickBot="1" x14ac:dyDescent="0.25">
      <c r="A254" s="11" t="s">
        <v>986</v>
      </c>
      <c r="B254" s="16" t="s">
        <v>347</v>
      </c>
      <c r="C254" s="17" t="s">
        <v>206</v>
      </c>
      <c r="D254" s="17" t="s">
        <v>718</v>
      </c>
      <c r="E254" s="18" t="s">
        <v>717</v>
      </c>
      <c r="F254" s="33"/>
      <c r="G254" s="33"/>
    </row>
    <row r="255" spans="1:7" ht="108.75" thickBot="1" x14ac:dyDescent="0.25">
      <c r="A255" s="11" t="s">
        <v>987</v>
      </c>
      <c r="B255" s="16" t="s">
        <v>348</v>
      </c>
      <c r="C255" s="17" t="s">
        <v>206</v>
      </c>
      <c r="D255" s="17" t="s">
        <v>718</v>
      </c>
      <c r="E255" s="18" t="s">
        <v>717</v>
      </c>
      <c r="F255" s="22"/>
      <c r="G255" s="22"/>
    </row>
    <row r="256" spans="1:7" ht="108.75" thickBot="1" x14ac:dyDescent="0.25">
      <c r="A256" s="11" t="s">
        <v>988</v>
      </c>
      <c r="B256" s="16" t="s">
        <v>571</v>
      </c>
      <c r="C256" s="17" t="s">
        <v>206</v>
      </c>
      <c r="D256" s="17" t="s">
        <v>718</v>
      </c>
      <c r="E256" s="18" t="s">
        <v>717</v>
      </c>
      <c r="F256" s="22"/>
      <c r="G256" s="22"/>
    </row>
    <row r="257" spans="1:7" ht="24.75" thickBot="1" x14ac:dyDescent="0.25">
      <c r="A257" s="11" t="s">
        <v>989</v>
      </c>
      <c r="B257" s="12" t="s">
        <v>739</v>
      </c>
      <c r="C257" s="13"/>
      <c r="D257" s="14"/>
      <c r="E257" s="14"/>
      <c r="F257" s="14"/>
      <c r="G257" s="14"/>
    </row>
    <row r="258" spans="1:7" ht="48.75" thickBot="1" x14ac:dyDescent="0.25">
      <c r="A258" s="11" t="s">
        <v>990</v>
      </c>
      <c r="B258" s="16" t="s">
        <v>349</v>
      </c>
      <c r="C258" s="17" t="s">
        <v>206</v>
      </c>
      <c r="D258" s="24" t="s">
        <v>208</v>
      </c>
      <c r="E258" s="18" t="s">
        <v>3</v>
      </c>
      <c r="F258" s="29"/>
      <c r="G258" s="29"/>
    </row>
    <row r="259" spans="1:7" ht="72.75" thickBot="1" x14ac:dyDescent="0.25">
      <c r="A259" s="11" t="s">
        <v>994</v>
      </c>
      <c r="B259" s="30" t="s">
        <v>646</v>
      </c>
      <c r="C259" s="18" t="s">
        <v>206</v>
      </c>
      <c r="D259" s="18" t="s">
        <v>208</v>
      </c>
      <c r="E259" s="18" t="s">
        <v>3</v>
      </c>
      <c r="F259" s="19"/>
      <c r="G259" s="19"/>
    </row>
    <row r="260" spans="1:7" ht="60.75" thickBot="1" x14ac:dyDescent="0.25">
      <c r="A260" s="11" t="s">
        <v>995</v>
      </c>
      <c r="B260" s="16" t="s">
        <v>350</v>
      </c>
      <c r="C260" s="18" t="s">
        <v>206</v>
      </c>
      <c r="D260" s="18" t="s">
        <v>208</v>
      </c>
      <c r="E260" s="18" t="s">
        <v>3</v>
      </c>
      <c r="F260" s="19"/>
      <c r="G260" s="19"/>
    </row>
    <row r="261" spans="1:7" ht="36.75" thickBot="1" x14ac:dyDescent="0.25">
      <c r="A261" s="11" t="s">
        <v>996</v>
      </c>
      <c r="B261" s="16" t="s">
        <v>351</v>
      </c>
      <c r="C261" s="17" t="s">
        <v>206</v>
      </c>
      <c r="D261" s="18" t="s">
        <v>208</v>
      </c>
      <c r="E261" s="18" t="s">
        <v>3</v>
      </c>
      <c r="F261" s="19"/>
      <c r="G261" s="19"/>
    </row>
    <row r="262" spans="1:7" ht="60.75" thickBot="1" x14ac:dyDescent="0.25">
      <c r="A262" s="11" t="s">
        <v>997</v>
      </c>
      <c r="B262" s="16" t="s">
        <v>352</v>
      </c>
      <c r="C262" s="17" t="s">
        <v>206</v>
      </c>
      <c r="D262" s="18" t="s">
        <v>208</v>
      </c>
      <c r="E262" s="18" t="s">
        <v>3</v>
      </c>
      <c r="F262" s="19"/>
      <c r="G262" s="19"/>
    </row>
    <row r="263" spans="1:7" ht="84.75" thickBot="1" x14ac:dyDescent="0.25">
      <c r="A263" s="11" t="s">
        <v>998</v>
      </c>
      <c r="B263" s="16" t="s">
        <v>582</v>
      </c>
      <c r="C263" s="17" t="s">
        <v>206</v>
      </c>
      <c r="D263" s="18" t="s">
        <v>208</v>
      </c>
      <c r="E263" s="18" t="s">
        <v>3</v>
      </c>
      <c r="F263" s="29"/>
      <c r="G263" s="29"/>
    </row>
    <row r="264" spans="1:7" ht="84.75" thickBot="1" x14ac:dyDescent="0.25">
      <c r="A264" s="11" t="s">
        <v>999</v>
      </c>
      <c r="B264" s="16" t="s">
        <v>353</v>
      </c>
      <c r="C264" s="17" t="s">
        <v>206</v>
      </c>
      <c r="D264" s="18" t="s">
        <v>208</v>
      </c>
      <c r="E264" s="18" t="s">
        <v>3</v>
      </c>
      <c r="F264" s="29"/>
      <c r="G264" s="29"/>
    </row>
    <row r="265" spans="1:7" ht="36.75" thickBot="1" x14ac:dyDescent="0.25">
      <c r="A265" s="11" t="s">
        <v>1000</v>
      </c>
      <c r="B265" s="16" t="s">
        <v>354</v>
      </c>
      <c r="C265" s="18" t="s">
        <v>206</v>
      </c>
      <c r="D265" s="18" t="s">
        <v>208</v>
      </c>
      <c r="E265" s="18" t="s">
        <v>3</v>
      </c>
      <c r="F265" s="19"/>
      <c r="G265" s="19"/>
    </row>
    <row r="266" spans="1:7" ht="72.75" thickBot="1" x14ac:dyDescent="0.25">
      <c r="A266" s="11" t="s">
        <v>1001</v>
      </c>
      <c r="B266" s="16" t="s">
        <v>355</v>
      </c>
      <c r="C266" s="17" t="s">
        <v>206</v>
      </c>
      <c r="D266" s="18" t="s">
        <v>208</v>
      </c>
      <c r="E266" s="18" t="s">
        <v>3</v>
      </c>
      <c r="F266" s="19"/>
      <c r="G266" s="19"/>
    </row>
    <row r="267" spans="1:7" ht="60.75" thickBot="1" x14ac:dyDescent="0.25">
      <c r="A267" s="11" t="s">
        <v>991</v>
      </c>
      <c r="B267" s="16" t="s">
        <v>356</v>
      </c>
      <c r="C267" s="17" t="s">
        <v>206</v>
      </c>
      <c r="D267" s="32" t="s">
        <v>357</v>
      </c>
      <c r="E267" s="18" t="s">
        <v>3</v>
      </c>
      <c r="F267" s="22"/>
      <c r="G267" s="22"/>
    </row>
    <row r="268" spans="1:7" ht="72.75" thickBot="1" x14ac:dyDescent="0.25">
      <c r="A268" s="11" t="s">
        <v>992</v>
      </c>
      <c r="B268" s="16" t="s">
        <v>583</v>
      </c>
      <c r="C268" s="18" t="s">
        <v>206</v>
      </c>
      <c r="D268" s="32" t="s">
        <v>357</v>
      </c>
      <c r="E268" s="18" t="s">
        <v>3</v>
      </c>
      <c r="F268" s="19"/>
      <c r="G268" s="19"/>
    </row>
    <row r="269" spans="1:7" ht="72.75" thickBot="1" x14ac:dyDescent="0.25">
      <c r="A269" s="11" t="s">
        <v>993</v>
      </c>
      <c r="B269" s="16" t="s">
        <v>358</v>
      </c>
      <c r="C269" s="18" t="s">
        <v>212</v>
      </c>
      <c r="D269" s="18"/>
      <c r="E269" s="18"/>
      <c r="F269" s="18">
        <v>10</v>
      </c>
      <c r="G269" s="96"/>
    </row>
    <row r="270" spans="1:7" ht="21" thickBot="1" x14ac:dyDescent="0.25">
      <c r="A270" s="11" t="s">
        <v>1002</v>
      </c>
      <c r="B270" s="12" t="s">
        <v>305</v>
      </c>
      <c r="C270" s="13"/>
      <c r="D270" s="14"/>
      <c r="E270" s="14"/>
      <c r="F270" s="14"/>
      <c r="G270" s="14"/>
    </row>
    <row r="271" spans="1:7" ht="168.75" thickBot="1" x14ac:dyDescent="0.25">
      <c r="A271" s="11" t="s">
        <v>1003</v>
      </c>
      <c r="B271" s="16" t="s">
        <v>359</v>
      </c>
      <c r="C271" s="24" t="s">
        <v>206</v>
      </c>
      <c r="D271" s="18" t="s">
        <v>208</v>
      </c>
      <c r="E271" s="18" t="s">
        <v>3</v>
      </c>
      <c r="F271" s="19"/>
      <c r="G271" s="19"/>
    </row>
    <row r="272" spans="1:7" ht="36.75" thickBot="1" x14ac:dyDescent="0.25">
      <c r="A272" s="11" t="s">
        <v>1005</v>
      </c>
      <c r="B272" s="16" t="s">
        <v>360</v>
      </c>
      <c r="C272" s="17" t="s">
        <v>206</v>
      </c>
      <c r="D272" s="24"/>
      <c r="E272" s="18" t="s">
        <v>715</v>
      </c>
      <c r="F272" s="18">
        <v>10</v>
      </c>
      <c r="G272" s="96"/>
    </row>
    <row r="273" spans="1:7" ht="60.75" thickBot="1" x14ac:dyDescent="0.25">
      <c r="A273" s="11" t="s">
        <v>1006</v>
      </c>
      <c r="B273" s="16" t="s">
        <v>361</v>
      </c>
      <c r="C273" s="24" t="s">
        <v>206</v>
      </c>
      <c r="D273" s="18" t="s">
        <v>208</v>
      </c>
      <c r="E273" s="18" t="s">
        <v>3</v>
      </c>
      <c r="F273" s="22"/>
      <c r="G273" s="22"/>
    </row>
    <row r="274" spans="1:7" ht="132.75" thickBot="1" x14ac:dyDescent="0.25">
      <c r="A274" s="11" t="s">
        <v>1007</v>
      </c>
      <c r="B274" s="16" t="s">
        <v>587</v>
      </c>
      <c r="C274" s="32" t="s">
        <v>206</v>
      </c>
      <c r="D274" s="18" t="s">
        <v>208</v>
      </c>
      <c r="E274" s="18" t="s">
        <v>3</v>
      </c>
      <c r="F274" s="14"/>
      <c r="G274" s="14"/>
    </row>
    <row r="275" spans="1:7" ht="60.75" thickBot="1" x14ac:dyDescent="0.25">
      <c r="A275" s="11" t="s">
        <v>1008</v>
      </c>
      <c r="B275" s="16" t="s">
        <v>649</v>
      </c>
      <c r="C275" s="24" t="s">
        <v>206</v>
      </c>
      <c r="D275" s="24"/>
      <c r="E275" s="18" t="s">
        <v>715</v>
      </c>
      <c r="F275" s="24">
        <v>10</v>
      </c>
      <c r="G275" s="97"/>
    </row>
    <row r="276" spans="1:7" ht="96.75" thickBot="1" x14ac:dyDescent="0.25">
      <c r="A276" s="11" t="s">
        <v>1009</v>
      </c>
      <c r="B276" s="16" t="s">
        <v>588</v>
      </c>
      <c r="C276" s="32" t="s">
        <v>206</v>
      </c>
      <c r="D276" s="18" t="s">
        <v>207</v>
      </c>
      <c r="E276" s="18" t="s">
        <v>3</v>
      </c>
      <c r="F276" s="37"/>
      <c r="G276" s="37"/>
    </row>
    <row r="277" spans="1:7" ht="36.75" thickBot="1" x14ac:dyDescent="0.25">
      <c r="A277" s="11" t="s">
        <v>1010</v>
      </c>
      <c r="B277" s="16" t="s">
        <v>362</v>
      </c>
      <c r="C277" s="32" t="s">
        <v>206</v>
      </c>
      <c r="D277" s="24"/>
      <c r="E277" s="18" t="s">
        <v>715</v>
      </c>
      <c r="F277" s="18">
        <v>20</v>
      </c>
      <c r="G277" s="96"/>
    </row>
    <row r="278" spans="1:7" ht="24.75" thickBot="1" x14ac:dyDescent="0.25">
      <c r="A278" s="11" t="s">
        <v>1011</v>
      </c>
      <c r="B278" s="16" t="s">
        <v>363</v>
      </c>
      <c r="C278" s="24" t="s">
        <v>206</v>
      </c>
      <c r="D278" s="18" t="s">
        <v>208</v>
      </c>
      <c r="E278" s="18" t="s">
        <v>3</v>
      </c>
      <c r="F278" s="19"/>
      <c r="G278" s="19"/>
    </row>
    <row r="279" spans="1:7" ht="72.75" thickBot="1" x14ac:dyDescent="0.25">
      <c r="A279" s="11" t="s">
        <v>1012</v>
      </c>
      <c r="B279" s="16" t="s">
        <v>364</v>
      </c>
      <c r="C279" s="17" t="s">
        <v>206</v>
      </c>
      <c r="D279" s="18" t="s">
        <v>207</v>
      </c>
      <c r="E279" s="18" t="s">
        <v>3</v>
      </c>
      <c r="F279" s="22"/>
      <c r="G279" s="22"/>
    </row>
    <row r="280" spans="1:7" ht="48.75" thickBot="1" x14ac:dyDescent="0.25">
      <c r="A280" s="11" t="s">
        <v>1004</v>
      </c>
      <c r="B280" s="16" t="s">
        <v>589</v>
      </c>
      <c r="C280" s="24" t="s">
        <v>206</v>
      </c>
      <c r="D280" s="18" t="s">
        <v>208</v>
      </c>
      <c r="E280" s="18" t="s">
        <v>3</v>
      </c>
      <c r="F280" s="22"/>
      <c r="G280" s="22"/>
    </row>
    <row r="281" spans="1:7" ht="21" thickBot="1" x14ac:dyDescent="0.25">
      <c r="A281" s="11" t="s">
        <v>1013</v>
      </c>
      <c r="B281" s="12" t="s">
        <v>365</v>
      </c>
      <c r="C281" s="13"/>
      <c r="D281" s="14"/>
      <c r="E281" s="14"/>
      <c r="F281" s="14"/>
      <c r="G281" s="14"/>
    </row>
    <row r="282" spans="1:7" ht="24.75" thickBot="1" x14ac:dyDescent="0.25">
      <c r="A282" s="11" t="s">
        <v>1014</v>
      </c>
      <c r="B282" s="12" t="s">
        <v>366</v>
      </c>
      <c r="C282" s="13"/>
      <c r="D282" s="14"/>
      <c r="E282" s="14"/>
      <c r="F282" s="14"/>
      <c r="G282" s="14"/>
    </row>
    <row r="283" spans="1:7" ht="384.75" thickBot="1" x14ac:dyDescent="0.25">
      <c r="A283" s="11" t="s">
        <v>1015</v>
      </c>
      <c r="B283" s="16" t="s">
        <v>672</v>
      </c>
      <c r="C283" s="17" t="s">
        <v>206</v>
      </c>
      <c r="D283" s="18" t="s">
        <v>208</v>
      </c>
      <c r="E283" s="18" t="s">
        <v>3</v>
      </c>
      <c r="F283" s="20"/>
      <c r="G283" s="20"/>
    </row>
    <row r="284" spans="1:7" ht="36.75" thickBot="1" x14ac:dyDescent="0.25">
      <c r="A284" s="11" t="s">
        <v>1016</v>
      </c>
      <c r="B284" s="16" t="s">
        <v>367</v>
      </c>
      <c r="C284" s="17" t="s">
        <v>206</v>
      </c>
      <c r="D284" s="18" t="s">
        <v>208</v>
      </c>
      <c r="E284" s="18" t="s">
        <v>3</v>
      </c>
      <c r="F284" s="28"/>
      <c r="G284" s="28"/>
    </row>
    <row r="285" spans="1:7" ht="60.75" thickBot="1" x14ac:dyDescent="0.25">
      <c r="A285" s="11" t="s">
        <v>1017</v>
      </c>
      <c r="B285" s="16" t="s">
        <v>368</v>
      </c>
      <c r="C285" s="17" t="s">
        <v>206</v>
      </c>
      <c r="D285" s="18" t="s">
        <v>208</v>
      </c>
      <c r="E285" s="18" t="s">
        <v>3</v>
      </c>
      <c r="F285" s="20"/>
      <c r="G285" s="20"/>
    </row>
    <row r="286" spans="1:7" ht="252.75" thickBot="1" x14ac:dyDescent="0.25">
      <c r="A286" s="11" t="s">
        <v>1018</v>
      </c>
      <c r="B286" s="16" t="s">
        <v>710</v>
      </c>
      <c r="C286" s="17" t="s">
        <v>206</v>
      </c>
      <c r="D286" s="18" t="s">
        <v>208</v>
      </c>
      <c r="E286" s="18" t="s">
        <v>3</v>
      </c>
      <c r="F286" s="20"/>
      <c r="G286" s="20"/>
    </row>
    <row r="287" spans="1:7" ht="72.75" thickBot="1" x14ac:dyDescent="0.25">
      <c r="A287" s="11" t="s">
        <v>1019</v>
      </c>
      <c r="B287" s="16" t="s">
        <v>595</v>
      </c>
      <c r="C287" s="17" t="s">
        <v>206</v>
      </c>
      <c r="D287" s="18" t="s">
        <v>208</v>
      </c>
      <c r="E287" s="18" t="s">
        <v>3</v>
      </c>
      <c r="F287" s="28"/>
      <c r="G287" s="28"/>
    </row>
    <row r="288" spans="1:7" ht="156.75" thickBot="1" x14ac:dyDescent="0.25">
      <c r="A288" s="11" t="s">
        <v>1020</v>
      </c>
      <c r="B288" s="16" t="s">
        <v>736</v>
      </c>
      <c r="C288" s="17" t="s">
        <v>206</v>
      </c>
      <c r="D288" s="18" t="s">
        <v>208</v>
      </c>
      <c r="E288" s="18" t="s">
        <v>3</v>
      </c>
      <c r="F288" s="19"/>
      <c r="G288" s="19"/>
    </row>
    <row r="289" spans="1:7" ht="36.75" thickBot="1" x14ac:dyDescent="0.25">
      <c r="A289" s="11" t="s">
        <v>1021</v>
      </c>
      <c r="B289" s="16" t="s">
        <v>369</v>
      </c>
      <c r="C289" s="17" t="s">
        <v>206</v>
      </c>
      <c r="D289" s="18" t="s">
        <v>208</v>
      </c>
      <c r="E289" s="18" t="s">
        <v>3</v>
      </c>
      <c r="F289" s="20"/>
      <c r="G289" s="20"/>
    </row>
    <row r="290" spans="1:7" ht="96.75" thickBot="1" x14ac:dyDescent="0.25">
      <c r="A290" s="11" t="s">
        <v>1022</v>
      </c>
      <c r="B290" s="16" t="s">
        <v>596</v>
      </c>
      <c r="C290" s="17" t="s">
        <v>206</v>
      </c>
      <c r="D290" s="18" t="s">
        <v>208</v>
      </c>
      <c r="E290" s="18" t="s">
        <v>3</v>
      </c>
      <c r="F290" s="35"/>
      <c r="G290" s="35"/>
    </row>
    <row r="291" spans="1:7" ht="24.75" thickBot="1" x14ac:dyDescent="0.25">
      <c r="A291" s="11" t="s">
        <v>1023</v>
      </c>
      <c r="B291" s="12" t="s">
        <v>370</v>
      </c>
      <c r="C291" s="13"/>
      <c r="D291" s="14"/>
      <c r="E291" s="14"/>
      <c r="F291" s="14"/>
      <c r="G291" s="14"/>
    </row>
    <row r="292" spans="1:7" ht="168.75" thickBot="1" x14ac:dyDescent="0.25">
      <c r="A292" s="11" t="s">
        <v>1024</v>
      </c>
      <c r="B292" s="30" t="s">
        <v>694</v>
      </c>
      <c r="C292" s="17" t="s">
        <v>206</v>
      </c>
      <c r="D292" s="18" t="s">
        <v>208</v>
      </c>
      <c r="E292" s="18" t="s">
        <v>3</v>
      </c>
      <c r="F292" s="20"/>
      <c r="G292" s="20"/>
    </row>
    <row r="293" spans="1:7" ht="60.75" thickBot="1" x14ac:dyDescent="0.25">
      <c r="A293" s="11" t="s">
        <v>1025</v>
      </c>
      <c r="B293" s="16" t="s">
        <v>371</v>
      </c>
      <c r="C293" s="17" t="s">
        <v>206</v>
      </c>
      <c r="D293" s="18" t="s">
        <v>208</v>
      </c>
      <c r="E293" s="18" t="s">
        <v>3</v>
      </c>
      <c r="F293" s="20"/>
      <c r="G293" s="20"/>
    </row>
    <row r="294" spans="1:7" ht="21" thickBot="1" x14ac:dyDescent="0.25">
      <c r="A294" s="11" t="s">
        <v>1026</v>
      </c>
      <c r="B294" s="12" t="s">
        <v>740</v>
      </c>
      <c r="C294" s="13"/>
      <c r="D294" s="14"/>
      <c r="E294" s="14"/>
      <c r="F294" s="14"/>
      <c r="G294" s="14"/>
    </row>
    <row r="295" spans="1:7" ht="120.75" thickBot="1" x14ac:dyDescent="0.25">
      <c r="A295" s="11" t="s">
        <v>1027</v>
      </c>
      <c r="B295" s="16" t="s">
        <v>372</v>
      </c>
      <c r="C295" s="17" t="s">
        <v>206</v>
      </c>
      <c r="D295" s="18" t="s">
        <v>208</v>
      </c>
      <c r="E295" s="18" t="s">
        <v>3</v>
      </c>
      <c r="F295" s="20"/>
      <c r="G295" s="20"/>
    </row>
    <row r="296" spans="1:7" ht="108.75" thickBot="1" x14ac:dyDescent="0.25">
      <c r="A296" s="11" t="s">
        <v>1028</v>
      </c>
      <c r="B296" s="16" t="s">
        <v>741</v>
      </c>
      <c r="C296" s="17" t="s">
        <v>206</v>
      </c>
      <c r="D296" s="18" t="s">
        <v>208</v>
      </c>
      <c r="E296" s="18" t="s">
        <v>3</v>
      </c>
      <c r="F296" s="20"/>
      <c r="G296" s="20"/>
    </row>
    <row r="297" spans="1:7" ht="21" thickBot="1" x14ac:dyDescent="0.25">
      <c r="A297" s="11" t="s">
        <v>1029</v>
      </c>
      <c r="B297" s="12" t="s">
        <v>598</v>
      </c>
      <c r="C297" s="13"/>
      <c r="D297" s="14"/>
      <c r="E297" s="14"/>
      <c r="F297" s="14"/>
      <c r="G297" s="14"/>
    </row>
    <row r="298" spans="1:7" ht="72.75" thickBot="1" x14ac:dyDescent="0.25">
      <c r="A298" s="11" t="s">
        <v>1030</v>
      </c>
      <c r="B298" s="16" t="s">
        <v>599</v>
      </c>
      <c r="C298" s="17" t="s">
        <v>206</v>
      </c>
      <c r="D298" s="24" t="s">
        <v>208</v>
      </c>
      <c r="E298" s="24" t="s">
        <v>3</v>
      </c>
      <c r="F298" s="20"/>
      <c r="G298" s="20"/>
    </row>
    <row r="299" spans="1:7" ht="21" thickBot="1" x14ac:dyDescent="0.25">
      <c r="A299" s="11" t="s">
        <v>1031</v>
      </c>
      <c r="B299" s="12" t="s">
        <v>305</v>
      </c>
      <c r="C299" s="13"/>
      <c r="D299" s="14"/>
      <c r="E299" s="14"/>
      <c r="F299" s="14"/>
      <c r="G299" s="14"/>
    </row>
    <row r="300" spans="1:7" ht="36.75" thickBot="1" x14ac:dyDescent="0.25">
      <c r="A300" s="11" t="s">
        <v>1032</v>
      </c>
      <c r="B300" s="16" t="s">
        <v>373</v>
      </c>
      <c r="C300" s="17" t="s">
        <v>206</v>
      </c>
      <c r="D300" s="18" t="s">
        <v>208</v>
      </c>
      <c r="E300" s="18" t="s">
        <v>3</v>
      </c>
      <c r="F300" s="28"/>
      <c r="G300" s="28"/>
    </row>
    <row r="301" spans="1:7" ht="48.75" thickBot="1" x14ac:dyDescent="0.25">
      <c r="A301" s="11" t="s">
        <v>1033</v>
      </c>
      <c r="B301" s="16" t="s">
        <v>374</v>
      </c>
      <c r="C301" s="17" t="s">
        <v>206</v>
      </c>
      <c r="D301" s="18" t="s">
        <v>208</v>
      </c>
      <c r="E301" s="18" t="s">
        <v>3</v>
      </c>
      <c r="F301" s="28"/>
      <c r="G301" s="28"/>
    </row>
    <row r="302" spans="1:7" ht="48.75" thickBot="1" x14ac:dyDescent="0.25">
      <c r="A302" s="11" t="s">
        <v>1034</v>
      </c>
      <c r="B302" s="16" t="s">
        <v>375</v>
      </c>
      <c r="C302" s="17" t="s">
        <v>206</v>
      </c>
      <c r="D302" s="18" t="s">
        <v>208</v>
      </c>
      <c r="E302" s="18" t="s">
        <v>3</v>
      </c>
      <c r="F302" s="28"/>
      <c r="G302" s="28"/>
    </row>
    <row r="303" spans="1:7" ht="21" thickBot="1" x14ac:dyDescent="0.25">
      <c r="A303" s="11" t="s">
        <v>1035</v>
      </c>
      <c r="B303" s="12" t="s">
        <v>376</v>
      </c>
      <c r="C303" s="13"/>
      <c r="D303" s="14"/>
      <c r="E303" s="14"/>
      <c r="F303" s="14"/>
      <c r="G303" s="14"/>
    </row>
    <row r="304" spans="1:7" ht="21" thickBot="1" x14ac:dyDescent="0.25">
      <c r="A304" s="11" t="s">
        <v>1036</v>
      </c>
      <c r="B304" s="12" t="s">
        <v>377</v>
      </c>
      <c r="C304" s="13"/>
      <c r="D304" s="14"/>
      <c r="E304" s="14"/>
      <c r="F304" s="14"/>
      <c r="G304" s="14"/>
    </row>
    <row r="305" spans="1:7" ht="60.75" thickBot="1" x14ac:dyDescent="0.25">
      <c r="A305" s="11" t="s">
        <v>1037</v>
      </c>
      <c r="B305" s="16" t="s">
        <v>378</v>
      </c>
      <c r="C305" s="17" t="s">
        <v>206</v>
      </c>
      <c r="D305" s="18" t="s">
        <v>208</v>
      </c>
      <c r="E305" s="18" t="s">
        <v>3</v>
      </c>
      <c r="F305" s="20"/>
      <c r="G305" s="20"/>
    </row>
    <row r="306" spans="1:7" ht="72.75" thickBot="1" x14ac:dyDescent="0.25">
      <c r="A306" s="11" t="s">
        <v>1038</v>
      </c>
      <c r="B306" s="16" t="s">
        <v>379</v>
      </c>
      <c r="C306" s="17" t="s">
        <v>206</v>
      </c>
      <c r="D306" s="18" t="s">
        <v>208</v>
      </c>
      <c r="E306" s="18" t="s">
        <v>3</v>
      </c>
      <c r="F306" s="20"/>
      <c r="G306" s="20"/>
    </row>
    <row r="307" spans="1:7" ht="60.75" thickBot="1" x14ac:dyDescent="0.25">
      <c r="A307" s="11" t="s">
        <v>1039</v>
      </c>
      <c r="B307" s="16" t="s">
        <v>380</v>
      </c>
      <c r="C307" s="17" t="s">
        <v>206</v>
      </c>
      <c r="D307" s="18" t="s">
        <v>208</v>
      </c>
      <c r="E307" s="18" t="s">
        <v>3</v>
      </c>
      <c r="F307" s="20"/>
      <c r="G307" s="20"/>
    </row>
    <row r="308" spans="1:7" ht="48.75" thickBot="1" x14ac:dyDescent="0.25">
      <c r="A308" s="11" t="s">
        <v>1040</v>
      </c>
      <c r="B308" s="16" t="s">
        <v>381</v>
      </c>
      <c r="C308" s="17" t="s">
        <v>206</v>
      </c>
      <c r="D308" s="18" t="s">
        <v>208</v>
      </c>
      <c r="E308" s="18" t="s">
        <v>3</v>
      </c>
      <c r="F308" s="20"/>
      <c r="G308" s="20"/>
    </row>
    <row r="309" spans="1:7" ht="21" thickBot="1" x14ac:dyDescent="0.25">
      <c r="A309" s="11" t="s">
        <v>1041</v>
      </c>
      <c r="B309" s="12" t="s">
        <v>382</v>
      </c>
      <c r="C309" s="13"/>
      <c r="D309" s="14"/>
      <c r="E309" s="14"/>
      <c r="F309" s="14"/>
      <c r="G309" s="14"/>
    </row>
    <row r="310" spans="1:7" ht="36.75" thickBot="1" x14ac:dyDescent="0.25">
      <c r="A310" s="11" t="s">
        <v>1042</v>
      </c>
      <c r="B310" s="16" t="s">
        <v>383</v>
      </c>
      <c r="C310" s="17" t="s">
        <v>212</v>
      </c>
      <c r="D310" s="18"/>
      <c r="E310" s="18"/>
      <c r="F310" s="18">
        <v>2.5</v>
      </c>
      <c r="G310" s="96"/>
    </row>
    <row r="311" spans="1:7" ht="60.75" thickBot="1" x14ac:dyDescent="0.25">
      <c r="A311" s="11" t="s">
        <v>1043</v>
      </c>
      <c r="B311" s="16" t="s">
        <v>384</v>
      </c>
      <c r="C311" s="17" t="s">
        <v>206</v>
      </c>
      <c r="D311" s="18" t="s">
        <v>208</v>
      </c>
      <c r="E311" s="18" t="s">
        <v>3</v>
      </c>
      <c r="F311" s="20"/>
      <c r="G311" s="20"/>
    </row>
    <row r="312" spans="1:7" ht="24.75" thickBot="1" x14ac:dyDescent="0.25">
      <c r="A312" s="11" t="s">
        <v>1044</v>
      </c>
      <c r="B312" s="16" t="s">
        <v>696</v>
      </c>
      <c r="C312" s="17" t="s">
        <v>206</v>
      </c>
      <c r="D312" s="18" t="s">
        <v>208</v>
      </c>
      <c r="E312" s="18" t="s">
        <v>3</v>
      </c>
      <c r="F312" s="20"/>
      <c r="G312" s="20"/>
    </row>
    <row r="313" spans="1:7" ht="108.75" thickBot="1" x14ac:dyDescent="0.25">
      <c r="A313" s="11" t="s">
        <v>1045</v>
      </c>
      <c r="B313" s="16" t="s">
        <v>605</v>
      </c>
      <c r="C313" s="17" t="s">
        <v>206</v>
      </c>
      <c r="D313" s="24" t="s">
        <v>208</v>
      </c>
      <c r="E313" s="24" t="s">
        <v>3</v>
      </c>
      <c r="F313" s="20"/>
      <c r="G313" s="20"/>
    </row>
    <row r="314" spans="1:7" ht="36.75" thickBot="1" x14ac:dyDescent="0.25">
      <c r="A314" s="11" t="s">
        <v>1046</v>
      </c>
      <c r="B314" s="16" t="s">
        <v>385</v>
      </c>
      <c r="C314" s="17" t="s">
        <v>206</v>
      </c>
      <c r="D314" s="18" t="s">
        <v>208</v>
      </c>
      <c r="E314" s="18" t="s">
        <v>3</v>
      </c>
      <c r="F314" s="37"/>
      <c r="G314" s="37"/>
    </row>
    <row r="315" spans="1:7" ht="15" thickBot="1" x14ac:dyDescent="0.25">
      <c r="A315" s="11" t="s">
        <v>1047</v>
      </c>
      <c r="B315" s="16" t="s">
        <v>386</v>
      </c>
      <c r="C315" s="17" t="s">
        <v>206</v>
      </c>
      <c r="D315" s="18"/>
      <c r="E315" s="24" t="s">
        <v>715</v>
      </c>
      <c r="F315" s="24">
        <v>10</v>
      </c>
      <c r="G315" s="97"/>
    </row>
    <row r="316" spans="1:7" ht="21" thickBot="1" x14ac:dyDescent="0.25">
      <c r="A316" s="11" t="s">
        <v>1048</v>
      </c>
      <c r="B316" s="12" t="s">
        <v>387</v>
      </c>
      <c r="C316" s="13"/>
      <c r="D316" s="14"/>
      <c r="E316" s="14"/>
      <c r="F316" s="14"/>
      <c r="G316" s="14"/>
    </row>
    <row r="317" spans="1:7" ht="21" thickBot="1" x14ac:dyDescent="0.25">
      <c r="A317" s="11" t="s">
        <v>1049</v>
      </c>
      <c r="B317" s="12" t="s">
        <v>388</v>
      </c>
      <c r="C317" s="13"/>
      <c r="D317" s="14"/>
      <c r="E317" s="14"/>
      <c r="F317" s="14"/>
      <c r="G317" s="14"/>
    </row>
    <row r="318" spans="1:7" ht="36.75" thickBot="1" x14ac:dyDescent="0.25">
      <c r="A318" s="11" t="s">
        <v>1050</v>
      </c>
      <c r="B318" s="16" t="s">
        <v>389</v>
      </c>
      <c r="C318" s="17" t="s">
        <v>212</v>
      </c>
      <c r="D318" s="18"/>
      <c r="E318" s="18"/>
      <c r="F318" s="18">
        <v>2.5</v>
      </c>
      <c r="G318" s="96"/>
    </row>
    <row r="319" spans="1:7" ht="21" thickBot="1" x14ac:dyDescent="0.25">
      <c r="A319" s="11" t="s">
        <v>1051</v>
      </c>
      <c r="B319" s="12" t="s">
        <v>390</v>
      </c>
      <c r="C319" s="13"/>
      <c r="D319" s="14"/>
      <c r="E319" s="14"/>
      <c r="F319" s="14"/>
      <c r="G319" s="14"/>
    </row>
    <row r="320" spans="1:7" ht="72.75" thickBot="1" x14ac:dyDescent="0.25">
      <c r="A320" s="11" t="s">
        <v>1052</v>
      </c>
      <c r="B320" s="16" t="s">
        <v>641</v>
      </c>
      <c r="C320" s="17" t="s">
        <v>206</v>
      </c>
      <c r="D320" s="24"/>
      <c r="E320" s="24" t="s">
        <v>715</v>
      </c>
      <c r="F320" s="18">
        <v>10</v>
      </c>
      <c r="G320" s="96"/>
    </row>
    <row r="321" spans="1:7" ht="21" thickBot="1" x14ac:dyDescent="0.25">
      <c r="A321" s="11" t="s">
        <v>1053</v>
      </c>
      <c r="B321" s="12" t="s">
        <v>391</v>
      </c>
      <c r="C321" s="13"/>
      <c r="D321" s="14"/>
      <c r="E321" s="14"/>
      <c r="F321" s="14"/>
      <c r="G321" s="14"/>
    </row>
    <row r="322" spans="1:7" ht="21" thickBot="1" x14ac:dyDescent="0.25">
      <c r="A322" s="11" t="s">
        <v>1054</v>
      </c>
      <c r="B322" s="12" t="s">
        <v>392</v>
      </c>
      <c r="C322" s="13"/>
      <c r="D322" s="14"/>
      <c r="E322" s="14"/>
      <c r="F322" s="14"/>
      <c r="G322" s="14"/>
    </row>
    <row r="323" spans="1:7" ht="60.75" thickBot="1" x14ac:dyDescent="0.25">
      <c r="A323" s="11" t="s">
        <v>1055</v>
      </c>
      <c r="B323" s="16" t="s">
        <v>609</v>
      </c>
      <c r="C323" s="17" t="s">
        <v>212</v>
      </c>
      <c r="D323" s="24"/>
      <c r="E323" s="24"/>
      <c r="F323" s="38">
        <v>5</v>
      </c>
      <c r="G323" s="98"/>
    </row>
    <row r="324" spans="1:7" ht="96.75" thickBot="1" x14ac:dyDescent="0.25">
      <c r="A324" s="11" t="s">
        <v>1056</v>
      </c>
      <c r="B324" s="16" t="s">
        <v>698</v>
      </c>
      <c r="C324" s="17" t="s">
        <v>212</v>
      </c>
      <c r="D324" s="18"/>
      <c r="E324" s="18"/>
      <c r="F324" s="18">
        <v>2.5</v>
      </c>
      <c r="G324" s="96"/>
    </row>
    <row r="325" spans="1:7" ht="96.75" thickBot="1" x14ac:dyDescent="0.25">
      <c r="A325" s="11" t="s">
        <v>1057</v>
      </c>
      <c r="B325" s="16" t="s">
        <v>610</v>
      </c>
      <c r="C325" s="17" t="s">
        <v>212</v>
      </c>
      <c r="D325" s="18"/>
      <c r="E325" s="18"/>
      <c r="F325" s="18">
        <v>5</v>
      </c>
      <c r="G325" s="96"/>
    </row>
    <row r="326" spans="1:7" ht="84.75" thickBot="1" x14ac:dyDescent="0.25">
      <c r="A326" s="11" t="s">
        <v>1058</v>
      </c>
      <c r="B326" s="16" t="s">
        <v>611</v>
      </c>
      <c r="C326" s="17" t="s">
        <v>212</v>
      </c>
      <c r="D326" s="18"/>
      <c r="E326" s="18"/>
      <c r="F326" s="18">
        <v>5</v>
      </c>
      <c r="G326" s="96"/>
    </row>
    <row r="327" spans="1:7" ht="48.75" thickBot="1" x14ac:dyDescent="0.25">
      <c r="A327" s="11" t="s">
        <v>1059</v>
      </c>
      <c r="B327" s="16" t="s">
        <v>393</v>
      </c>
      <c r="C327" s="17" t="s">
        <v>212</v>
      </c>
      <c r="D327" s="18"/>
      <c r="E327" s="18"/>
      <c r="F327" s="18">
        <v>2.5</v>
      </c>
      <c r="G327" s="96"/>
    </row>
    <row r="328" spans="1:7" ht="144.75" thickBot="1" x14ac:dyDescent="0.25">
      <c r="A328" s="11" t="s">
        <v>1060</v>
      </c>
      <c r="B328" s="16" t="s">
        <v>394</v>
      </c>
      <c r="C328" s="17" t="s">
        <v>212</v>
      </c>
      <c r="D328" s="18"/>
      <c r="E328" s="18"/>
      <c r="F328" s="18">
        <v>5</v>
      </c>
      <c r="G328" s="96"/>
    </row>
    <row r="329" spans="1:7" ht="21" thickBot="1" x14ac:dyDescent="0.25">
      <c r="A329" s="11" t="s">
        <v>1061</v>
      </c>
      <c r="B329" s="12" t="s">
        <v>612</v>
      </c>
      <c r="C329" s="13"/>
      <c r="D329" s="14"/>
      <c r="E329" s="14"/>
      <c r="F329" s="14"/>
      <c r="G329" s="14"/>
    </row>
    <row r="330" spans="1:7" ht="252.75" thickBot="1" x14ac:dyDescent="0.25">
      <c r="A330" s="11" t="s">
        <v>1062</v>
      </c>
      <c r="B330" s="16" t="s">
        <v>614</v>
      </c>
      <c r="C330" s="17" t="s">
        <v>212</v>
      </c>
      <c r="D330" s="18"/>
      <c r="E330" s="18"/>
      <c r="F330" s="18">
        <v>10</v>
      </c>
      <c r="G330" s="96"/>
    </row>
    <row r="331" spans="1:7" ht="21" thickBot="1" x14ac:dyDescent="0.25">
      <c r="A331" s="11" t="s">
        <v>1063</v>
      </c>
      <c r="B331" s="12" t="s">
        <v>395</v>
      </c>
      <c r="C331" s="13"/>
      <c r="D331" s="14"/>
      <c r="E331" s="14"/>
      <c r="F331" s="14"/>
      <c r="G331" s="14"/>
    </row>
    <row r="332" spans="1:7" ht="60.75" thickBot="1" x14ac:dyDescent="0.25">
      <c r="A332" s="11" t="s">
        <v>1064</v>
      </c>
      <c r="B332" s="16" t="s">
        <v>396</v>
      </c>
      <c r="C332" s="17" t="s">
        <v>212</v>
      </c>
      <c r="D332" s="18"/>
      <c r="E332" s="18"/>
      <c r="F332" s="18">
        <v>10</v>
      </c>
      <c r="G332" s="96"/>
    </row>
    <row r="333" spans="1:7" ht="21" thickBot="1" x14ac:dyDescent="0.25">
      <c r="A333" s="11" t="s">
        <v>1065</v>
      </c>
      <c r="B333" s="12" t="s">
        <v>397</v>
      </c>
      <c r="C333" s="13"/>
      <c r="D333" s="14"/>
      <c r="E333" s="14"/>
      <c r="F333" s="14"/>
      <c r="G333" s="14"/>
    </row>
    <row r="334" spans="1:7" ht="21" thickBot="1" x14ac:dyDescent="0.25">
      <c r="A334" s="11" t="s">
        <v>1066</v>
      </c>
      <c r="B334" s="12" t="s">
        <v>173</v>
      </c>
      <c r="C334" s="13"/>
      <c r="D334" s="14"/>
      <c r="E334" s="14"/>
      <c r="F334" s="14"/>
      <c r="G334" s="14"/>
    </row>
    <row r="335" spans="1:7" ht="48.75" thickBot="1" x14ac:dyDescent="0.25">
      <c r="A335" s="11" t="s">
        <v>1067</v>
      </c>
      <c r="B335" s="16" t="s">
        <v>398</v>
      </c>
      <c r="C335" s="17" t="s">
        <v>212</v>
      </c>
      <c r="D335" s="18"/>
      <c r="E335" s="18"/>
      <c r="F335" s="18">
        <v>10</v>
      </c>
      <c r="G335" s="96"/>
    </row>
    <row r="336" spans="1:7" ht="168.75" thickBot="1" x14ac:dyDescent="0.25">
      <c r="A336" s="11" t="s">
        <v>1068</v>
      </c>
      <c r="B336" s="16" t="s">
        <v>617</v>
      </c>
      <c r="C336" s="39" t="s">
        <v>212</v>
      </c>
      <c r="D336" s="40"/>
      <c r="E336" s="40"/>
      <c r="F336" s="18">
        <v>10</v>
      </c>
      <c r="G336" s="96"/>
    </row>
    <row r="337" spans="1:7" ht="21" thickBot="1" x14ac:dyDescent="0.25">
      <c r="A337" s="11" t="s">
        <v>1069</v>
      </c>
      <c r="B337" s="12" t="s">
        <v>399</v>
      </c>
      <c r="C337" s="13"/>
      <c r="D337" s="14"/>
      <c r="E337" s="14"/>
      <c r="F337" s="14"/>
      <c r="G337" s="14"/>
    </row>
    <row r="338" spans="1:7" ht="72.75" thickBot="1" x14ac:dyDescent="0.25">
      <c r="A338" s="11" t="s">
        <v>1070</v>
      </c>
      <c r="B338" s="16" t="s">
        <v>400</v>
      </c>
      <c r="C338" s="17" t="s">
        <v>206</v>
      </c>
      <c r="D338" s="18" t="s">
        <v>208</v>
      </c>
      <c r="E338" s="18" t="s">
        <v>3</v>
      </c>
      <c r="F338" s="19"/>
      <c r="G338" s="19"/>
    </row>
    <row r="339" spans="1:7" ht="48.75" thickBot="1" x14ac:dyDescent="0.25">
      <c r="A339" s="11" t="s">
        <v>1071</v>
      </c>
      <c r="B339" s="16" t="s">
        <v>401</v>
      </c>
      <c r="C339" s="17" t="s">
        <v>206</v>
      </c>
      <c r="D339" s="18" t="s">
        <v>208</v>
      </c>
      <c r="E339" s="18" t="s">
        <v>3</v>
      </c>
      <c r="F339" s="19"/>
      <c r="G339" s="19"/>
    </row>
    <row r="340" spans="1:7" ht="36.75" thickBot="1" x14ac:dyDescent="0.25">
      <c r="A340" s="11" t="s">
        <v>1072</v>
      </c>
      <c r="B340" s="16" t="s">
        <v>402</v>
      </c>
      <c r="C340" s="17" t="s">
        <v>206</v>
      </c>
      <c r="D340" s="18" t="s">
        <v>208</v>
      </c>
      <c r="E340" s="18" t="s">
        <v>3</v>
      </c>
      <c r="F340" s="19"/>
      <c r="G340" s="19"/>
    </row>
    <row r="341" spans="1:7" ht="21" thickBot="1" x14ac:dyDescent="0.25">
      <c r="A341" s="11" t="s">
        <v>1073</v>
      </c>
      <c r="B341" s="12" t="s">
        <v>178</v>
      </c>
      <c r="C341" s="13"/>
      <c r="D341" s="14"/>
      <c r="E341" s="14"/>
      <c r="F341" s="14"/>
      <c r="G341" s="14"/>
    </row>
    <row r="342" spans="1:7" ht="60.75" thickBot="1" x14ac:dyDescent="0.25">
      <c r="A342" s="11" t="s">
        <v>1074</v>
      </c>
      <c r="B342" s="16" t="s">
        <v>403</v>
      </c>
      <c r="C342" s="39" t="s">
        <v>212</v>
      </c>
      <c r="D342" s="40"/>
      <c r="E342" s="40"/>
      <c r="F342" s="18">
        <v>5</v>
      </c>
      <c r="G342" s="96"/>
    </row>
    <row r="343" spans="1:7" ht="108.75" thickBot="1" x14ac:dyDescent="0.25">
      <c r="A343" s="11" t="s">
        <v>1075</v>
      </c>
      <c r="B343" s="16" t="s">
        <v>713</v>
      </c>
      <c r="C343" s="17" t="s">
        <v>206</v>
      </c>
      <c r="D343" s="18"/>
      <c r="E343" s="24" t="s">
        <v>715</v>
      </c>
      <c r="F343" s="24">
        <v>5</v>
      </c>
      <c r="G343" s="97"/>
    </row>
    <row r="344" spans="1:7" ht="24.75" thickBot="1" x14ac:dyDescent="0.25">
      <c r="A344" s="11" t="s">
        <v>1076</v>
      </c>
      <c r="B344" s="12" t="s">
        <v>404</v>
      </c>
      <c r="C344" s="13"/>
      <c r="D344" s="14"/>
      <c r="E344" s="14"/>
      <c r="F344" s="14"/>
      <c r="G344" s="14"/>
    </row>
    <row r="345" spans="1:7" ht="21" thickBot="1" x14ac:dyDescent="0.25">
      <c r="A345" s="11" t="s">
        <v>1077</v>
      </c>
      <c r="B345" s="12" t="s">
        <v>405</v>
      </c>
      <c r="C345" s="13"/>
      <c r="D345" s="14"/>
      <c r="E345" s="14"/>
      <c r="F345" s="14"/>
      <c r="G345" s="14"/>
    </row>
    <row r="346" spans="1:7" ht="108.75" thickBot="1" x14ac:dyDescent="0.25">
      <c r="A346" s="11" t="s">
        <v>1078</v>
      </c>
      <c r="B346" s="16" t="s">
        <v>406</v>
      </c>
      <c r="C346" s="17" t="s">
        <v>206</v>
      </c>
      <c r="D346" s="18" t="s">
        <v>208</v>
      </c>
      <c r="E346" s="18" t="s">
        <v>3</v>
      </c>
      <c r="F346" s="14"/>
      <c r="G346" s="14"/>
    </row>
    <row r="347" spans="1:7" ht="144.75" thickBot="1" x14ac:dyDescent="0.25">
      <c r="A347" s="11" t="s">
        <v>1079</v>
      </c>
      <c r="B347" s="16" t="s">
        <v>407</v>
      </c>
      <c r="C347" s="17" t="s">
        <v>206</v>
      </c>
      <c r="D347" s="18" t="s">
        <v>208</v>
      </c>
      <c r="E347" s="18" t="s">
        <v>3</v>
      </c>
      <c r="F347" s="14"/>
      <c r="G347" s="14"/>
    </row>
    <row r="348" spans="1:7" ht="48.75" thickBot="1" x14ac:dyDescent="0.25">
      <c r="A348" s="11" t="s">
        <v>1080</v>
      </c>
      <c r="B348" s="16" t="s">
        <v>408</v>
      </c>
      <c r="C348" s="17" t="s">
        <v>206</v>
      </c>
      <c r="D348" s="18" t="s">
        <v>208</v>
      </c>
      <c r="E348" s="18" t="s">
        <v>3</v>
      </c>
      <c r="F348" s="14"/>
      <c r="G348" s="14"/>
    </row>
    <row r="349" spans="1:7" ht="24.75" thickBot="1" x14ac:dyDescent="0.25">
      <c r="A349" s="11" t="s">
        <v>1081</v>
      </c>
      <c r="B349" s="16" t="s">
        <v>409</v>
      </c>
      <c r="C349" s="17" t="s">
        <v>206</v>
      </c>
      <c r="D349" s="18" t="s">
        <v>208</v>
      </c>
      <c r="E349" s="18" t="s">
        <v>3</v>
      </c>
      <c r="F349" s="14"/>
      <c r="G349" s="14"/>
    </row>
    <row r="350" spans="1:7" ht="21" thickBot="1" x14ac:dyDescent="0.25">
      <c r="A350" s="11" t="s">
        <v>1082</v>
      </c>
      <c r="B350" s="12" t="s">
        <v>410</v>
      </c>
      <c r="C350" s="13"/>
      <c r="D350" s="14"/>
      <c r="E350" s="14"/>
      <c r="F350" s="14"/>
      <c r="G350" s="14"/>
    </row>
    <row r="351" spans="1:7" ht="36.75" thickBot="1" x14ac:dyDescent="0.25">
      <c r="A351" s="11" t="s">
        <v>1083</v>
      </c>
      <c r="B351" s="16" t="s">
        <v>411</v>
      </c>
      <c r="C351" s="17" t="s">
        <v>206</v>
      </c>
      <c r="D351" s="18" t="s">
        <v>208</v>
      </c>
      <c r="E351" s="18" t="s">
        <v>3</v>
      </c>
      <c r="F351" s="21"/>
      <c r="G351" s="21"/>
    </row>
    <row r="352" spans="1:7" ht="48.75" thickBot="1" x14ac:dyDescent="0.25">
      <c r="A352" s="11" t="s">
        <v>1084</v>
      </c>
      <c r="B352" s="16" t="s">
        <v>412</v>
      </c>
      <c r="C352" s="17" t="s">
        <v>206</v>
      </c>
      <c r="D352" s="18" t="s">
        <v>208</v>
      </c>
      <c r="E352" s="18" t="s">
        <v>3</v>
      </c>
      <c r="F352" s="14"/>
      <c r="G352" s="14"/>
    </row>
    <row r="353" spans="1:7" ht="21" thickBot="1" x14ac:dyDescent="0.25">
      <c r="A353" s="11" t="s">
        <v>1085</v>
      </c>
      <c r="B353" s="12" t="s">
        <v>413</v>
      </c>
      <c r="C353" s="13"/>
      <c r="D353" s="14"/>
      <c r="E353" s="14"/>
      <c r="F353" s="14"/>
      <c r="G353" s="14"/>
    </row>
    <row r="354" spans="1:7" ht="409.6" thickBot="1" x14ac:dyDescent="0.25">
      <c r="A354" s="11" t="s">
        <v>1086</v>
      </c>
      <c r="B354" s="16" t="s">
        <v>731</v>
      </c>
      <c r="C354" s="17" t="s">
        <v>206</v>
      </c>
      <c r="D354" s="18" t="s">
        <v>208</v>
      </c>
      <c r="E354" s="18" t="s">
        <v>3</v>
      </c>
      <c r="F354" s="14"/>
      <c r="G354" s="14"/>
    </row>
    <row r="355" spans="1:7" ht="21" thickBot="1" x14ac:dyDescent="0.25">
      <c r="A355" s="11" t="s">
        <v>1087</v>
      </c>
      <c r="B355" s="12" t="s">
        <v>414</v>
      </c>
      <c r="C355" s="13"/>
      <c r="D355" s="14"/>
      <c r="E355" s="14"/>
      <c r="F355" s="14"/>
      <c r="G355" s="14"/>
    </row>
    <row r="356" spans="1:7" ht="21" thickBot="1" x14ac:dyDescent="0.25">
      <c r="A356" s="11" t="s">
        <v>1088</v>
      </c>
      <c r="B356" s="12" t="s">
        <v>415</v>
      </c>
      <c r="C356" s="13"/>
      <c r="D356" s="14"/>
      <c r="E356" s="14"/>
      <c r="F356" s="14"/>
      <c r="G356" s="14"/>
    </row>
    <row r="357" spans="1:7" ht="36.75" thickBot="1" x14ac:dyDescent="0.25">
      <c r="A357" s="11" t="s">
        <v>1089</v>
      </c>
      <c r="B357" s="16" t="s">
        <v>416</v>
      </c>
      <c r="C357" s="17" t="s">
        <v>206</v>
      </c>
      <c r="D357" s="18" t="s">
        <v>208</v>
      </c>
      <c r="E357" s="18" t="s">
        <v>3</v>
      </c>
      <c r="F357" s="20"/>
      <c r="G357" s="20"/>
    </row>
    <row r="358" spans="1:7" ht="21" thickBot="1" x14ac:dyDescent="0.25">
      <c r="A358" s="11" t="s">
        <v>1090</v>
      </c>
      <c r="B358" s="12" t="s">
        <v>417</v>
      </c>
      <c r="C358" s="13"/>
      <c r="D358" s="14"/>
      <c r="E358" s="14"/>
      <c r="F358" s="14"/>
      <c r="G358" s="14"/>
    </row>
    <row r="359" spans="1:7" ht="36.75" thickBot="1" x14ac:dyDescent="0.25">
      <c r="A359" s="11" t="s">
        <v>1091</v>
      </c>
      <c r="B359" s="16" t="s">
        <v>418</v>
      </c>
      <c r="C359" s="17" t="s">
        <v>206</v>
      </c>
      <c r="D359" s="18" t="s">
        <v>208</v>
      </c>
      <c r="E359" s="18" t="s">
        <v>3</v>
      </c>
      <c r="F359" s="14"/>
      <c r="G359" s="14"/>
    </row>
    <row r="360" spans="1:7" ht="24.75" thickBot="1" x14ac:dyDescent="0.25">
      <c r="A360" s="11" t="s">
        <v>1092</v>
      </c>
      <c r="B360" s="16" t="s">
        <v>619</v>
      </c>
      <c r="C360" s="17" t="s">
        <v>206</v>
      </c>
      <c r="D360" s="18" t="s">
        <v>208</v>
      </c>
      <c r="E360" s="18" t="s">
        <v>3</v>
      </c>
      <c r="F360" s="21"/>
      <c r="G360" s="21"/>
    </row>
    <row r="361" spans="1:7" ht="21" thickBot="1" x14ac:dyDescent="0.25">
      <c r="A361" s="11" t="s">
        <v>1093</v>
      </c>
      <c r="B361" s="16" t="s">
        <v>419</v>
      </c>
      <c r="C361" s="17" t="s">
        <v>206</v>
      </c>
      <c r="D361" s="18" t="s">
        <v>208</v>
      </c>
      <c r="E361" s="18" t="s">
        <v>3</v>
      </c>
      <c r="F361" s="14"/>
      <c r="G361" s="14"/>
    </row>
    <row r="362" spans="1:7" ht="15.75" thickBot="1" x14ac:dyDescent="0.3">
      <c r="B362" s="41" t="s">
        <v>420</v>
      </c>
      <c r="F362" s="42">
        <f>SUM(F12:F361)</f>
        <v>1000</v>
      </c>
      <c r="G362" s="88"/>
    </row>
  </sheetData>
  <sheetProtection algorithmName="SHA-512" hashValue="KMNxxuEgr6qIq605DjE7Z6miZTUhKhQQ2GolPhZ/Fa9gLh9gFxXBfhM/hoU0aGyYZAQQ7FZdktpaT+Vn/R+RMA==" saltValue="lF9QJvGWuPXpI30LCjGfbA==" spinCount="100000" sheet="1" selectLockedCells="1"/>
  <autoFilter ref="A11:G362" xr:uid="{1A154D4E-3BFF-4D97-B4B8-28EE9B7EC4B4}"/>
  <phoneticPr fontId="16" type="noConversion"/>
  <conditionalFormatting sqref="C299:C312 C324 C327 C329:C342 C344:C354 C12:C23 C78:C114 C314:C322 C149:C195 C205:C215 C218:C227 C233:C242 C248:C266 C281:C296 C270:C279">
    <cfRule type="cellIs" dxfId="509" priority="566" operator="equal">
      <formula>"R"</formula>
    </cfRule>
    <cfRule type="cellIs" dxfId="508" priority="567" operator="equal">
      <formula>"ML"</formula>
    </cfRule>
  </conditionalFormatting>
  <conditionalFormatting sqref="C299:C312 C324 C327 C329:C342 C344:C354 C12:C23 C78:C114 C314:C322 C149:C195 C205:C215 C218:C227 C233:C242 C248:C266 C281:C296 C270:C279">
    <cfRule type="cellIs" dxfId="507" priority="568" operator="equal">
      <formula>"P"</formula>
    </cfRule>
    <cfRule type="cellIs" dxfId="506" priority="569" operator="equal">
      <formula>"CP"</formula>
    </cfRule>
    <cfRule type="cellIs" dxfId="505" priority="570" operator="equal">
      <formula>"C"</formula>
    </cfRule>
  </conditionalFormatting>
  <conditionalFormatting sqref="C299:C312 C324 C327 C329:C342 C344:C354 C12:C23 C78:C114 C314:C322 C149:C195 C205:C215 C218:C227 C233:C242 C248:C266 C281:C296 C270:C279">
    <cfRule type="cellIs" dxfId="504" priority="561" operator="equal">
      <formula>"BACK"</formula>
    </cfRule>
    <cfRule type="cellIs" dxfId="503" priority="565" operator="equal">
      <formula>"STF-C"</formula>
    </cfRule>
  </conditionalFormatting>
  <conditionalFormatting sqref="C299:C312 C324 C327 C329:C342 C344:C354 C12:C23 C78:C114 C314:C322 C149:C195 C205:C215 C218:C227 C233:C242 C248:C266 C281:C296 C270:C279">
    <cfRule type="cellIs" dxfId="502" priority="564" operator="equal">
      <formula>"RR"</formula>
    </cfRule>
  </conditionalFormatting>
  <conditionalFormatting sqref="C299:C312 C324 C327 C329:C342 C344:C354 C12:C23 C78:C114 C314:C322 C149:C195 C205:C215 C218:C227 C233:C242 C248:C266 C281:C296 C270:C279">
    <cfRule type="cellIs" dxfId="501" priority="563" operator="equal">
      <formula>"OUT"</formula>
    </cfRule>
  </conditionalFormatting>
  <conditionalFormatting sqref="C299:C312 C324 C327 C329:C342 C344:C354 C12:C23 C78:C114 C314:C322 C149:C195 C205:C215 C218:C227 C233:C242 C248:C266 C281:C296 C270:C279">
    <cfRule type="cellIs" dxfId="500" priority="562" operator="equal">
      <formula>"STF-CP"</formula>
    </cfRule>
  </conditionalFormatting>
  <conditionalFormatting sqref="C24:C76 C117:C137">
    <cfRule type="cellIs" dxfId="499" priority="556" operator="equal">
      <formula>"R"</formula>
    </cfRule>
    <cfRule type="cellIs" dxfId="498" priority="557" operator="equal">
      <formula>"ML"</formula>
    </cfRule>
  </conditionalFormatting>
  <conditionalFormatting sqref="C24:C76 C117:C137">
    <cfRule type="cellIs" dxfId="497" priority="558" operator="equal">
      <formula>"P"</formula>
    </cfRule>
    <cfRule type="cellIs" dxfId="496" priority="559" operator="equal">
      <formula>"CP"</formula>
    </cfRule>
    <cfRule type="cellIs" dxfId="495" priority="560" operator="equal">
      <formula>"C"</formula>
    </cfRule>
  </conditionalFormatting>
  <conditionalFormatting sqref="C24:C76 C117:C137">
    <cfRule type="cellIs" dxfId="494" priority="551" operator="equal">
      <formula>"BACK"</formula>
    </cfRule>
    <cfRule type="cellIs" dxfId="493" priority="555" operator="equal">
      <formula>"STF-C"</formula>
    </cfRule>
  </conditionalFormatting>
  <conditionalFormatting sqref="C24:C76 C117:C137">
    <cfRule type="cellIs" dxfId="492" priority="554" operator="equal">
      <formula>"RR"</formula>
    </cfRule>
  </conditionalFormatting>
  <conditionalFormatting sqref="C24:C76 C117:C137">
    <cfRule type="cellIs" dxfId="491" priority="553" operator="equal">
      <formula>"OUT"</formula>
    </cfRule>
  </conditionalFormatting>
  <conditionalFormatting sqref="C24:C76 C117:C137">
    <cfRule type="cellIs" dxfId="490" priority="552" operator="equal">
      <formula>"STF-CP"</formula>
    </cfRule>
  </conditionalFormatting>
  <conditionalFormatting sqref="C106">
    <cfRule type="cellIs" dxfId="489" priority="546" operator="equal">
      <formula>"R"</formula>
    </cfRule>
    <cfRule type="cellIs" dxfId="488" priority="547" operator="equal">
      <formula>"ML"</formula>
    </cfRule>
  </conditionalFormatting>
  <conditionalFormatting sqref="C106">
    <cfRule type="cellIs" dxfId="487" priority="548" operator="equal">
      <formula>"P"</formula>
    </cfRule>
    <cfRule type="cellIs" dxfId="486" priority="549" operator="equal">
      <formula>"CP"</formula>
    </cfRule>
    <cfRule type="cellIs" dxfId="485" priority="550" operator="equal">
      <formula>"C"</formula>
    </cfRule>
  </conditionalFormatting>
  <conditionalFormatting sqref="C106">
    <cfRule type="cellIs" dxfId="484" priority="541" operator="equal">
      <formula>"BACK"</formula>
    </cfRule>
    <cfRule type="cellIs" dxfId="483" priority="545" operator="equal">
      <formula>"STF-C"</formula>
    </cfRule>
  </conditionalFormatting>
  <conditionalFormatting sqref="C106">
    <cfRule type="cellIs" dxfId="482" priority="544" operator="equal">
      <formula>"RR"</formula>
    </cfRule>
  </conditionalFormatting>
  <conditionalFormatting sqref="C106">
    <cfRule type="cellIs" dxfId="481" priority="543" operator="equal">
      <formula>"OUT"</formula>
    </cfRule>
  </conditionalFormatting>
  <conditionalFormatting sqref="C106">
    <cfRule type="cellIs" dxfId="480" priority="542" operator="equal">
      <formula>"STF-CP"</formula>
    </cfRule>
  </conditionalFormatting>
  <conditionalFormatting sqref="C105">
    <cfRule type="cellIs" dxfId="479" priority="536" operator="equal">
      <formula>"R"</formula>
    </cfRule>
    <cfRule type="cellIs" dxfId="478" priority="537" operator="equal">
      <formula>"ML"</formula>
    </cfRule>
  </conditionalFormatting>
  <conditionalFormatting sqref="C105">
    <cfRule type="cellIs" dxfId="477" priority="538" operator="equal">
      <formula>"P"</formula>
    </cfRule>
    <cfRule type="cellIs" dxfId="476" priority="539" operator="equal">
      <formula>"CP"</formula>
    </cfRule>
    <cfRule type="cellIs" dxfId="475" priority="540" operator="equal">
      <formula>"C"</formula>
    </cfRule>
  </conditionalFormatting>
  <conditionalFormatting sqref="C105">
    <cfRule type="cellIs" dxfId="474" priority="531" operator="equal">
      <formula>"BACK"</formula>
    </cfRule>
    <cfRule type="cellIs" dxfId="473" priority="535" operator="equal">
      <formula>"STF-C"</formula>
    </cfRule>
  </conditionalFormatting>
  <conditionalFormatting sqref="C105">
    <cfRule type="cellIs" dxfId="472" priority="534" operator="equal">
      <formula>"RR"</formula>
    </cfRule>
  </conditionalFormatting>
  <conditionalFormatting sqref="C105">
    <cfRule type="cellIs" dxfId="471" priority="533" operator="equal">
      <formula>"OUT"</formula>
    </cfRule>
  </conditionalFormatting>
  <conditionalFormatting sqref="C105">
    <cfRule type="cellIs" dxfId="470" priority="532" operator="equal">
      <formula>"STF-CP"</formula>
    </cfRule>
  </conditionalFormatting>
  <conditionalFormatting sqref="C103:C104">
    <cfRule type="cellIs" dxfId="469" priority="526" operator="equal">
      <formula>"R"</formula>
    </cfRule>
    <cfRule type="cellIs" dxfId="468" priority="527" operator="equal">
      <formula>"ML"</formula>
    </cfRule>
  </conditionalFormatting>
  <conditionalFormatting sqref="C103:C104">
    <cfRule type="cellIs" dxfId="467" priority="528" operator="equal">
      <formula>"P"</formula>
    </cfRule>
    <cfRule type="cellIs" dxfId="466" priority="529" operator="equal">
      <formula>"CP"</formula>
    </cfRule>
    <cfRule type="cellIs" dxfId="465" priority="530" operator="equal">
      <formula>"C"</formula>
    </cfRule>
  </conditionalFormatting>
  <conditionalFormatting sqref="C103:C104">
    <cfRule type="cellIs" dxfId="464" priority="521" operator="equal">
      <formula>"BACK"</formula>
    </cfRule>
    <cfRule type="cellIs" dxfId="463" priority="525" operator="equal">
      <formula>"STF-C"</formula>
    </cfRule>
  </conditionalFormatting>
  <conditionalFormatting sqref="C103:C104">
    <cfRule type="cellIs" dxfId="462" priority="524" operator="equal">
      <formula>"RR"</formula>
    </cfRule>
  </conditionalFormatting>
  <conditionalFormatting sqref="C103:C104">
    <cfRule type="cellIs" dxfId="461" priority="523" operator="equal">
      <formula>"OUT"</formula>
    </cfRule>
  </conditionalFormatting>
  <conditionalFormatting sqref="C103:C104">
    <cfRule type="cellIs" dxfId="460" priority="522" operator="equal">
      <formula>"STF-CP"</formula>
    </cfRule>
  </conditionalFormatting>
  <conditionalFormatting sqref="C92">
    <cfRule type="cellIs" dxfId="459" priority="516" operator="equal">
      <formula>"R"</formula>
    </cfRule>
    <cfRule type="cellIs" dxfId="458" priority="517" operator="equal">
      <formula>"ML"</formula>
    </cfRule>
  </conditionalFormatting>
  <conditionalFormatting sqref="C92">
    <cfRule type="cellIs" dxfId="457" priority="518" operator="equal">
      <formula>"P"</formula>
    </cfRule>
    <cfRule type="cellIs" dxfId="456" priority="519" operator="equal">
      <formula>"CP"</formula>
    </cfRule>
    <cfRule type="cellIs" dxfId="455" priority="520" operator="equal">
      <formula>"C"</formula>
    </cfRule>
  </conditionalFormatting>
  <conditionalFormatting sqref="C92">
    <cfRule type="cellIs" dxfId="454" priority="511" operator="equal">
      <formula>"BACK"</formula>
    </cfRule>
    <cfRule type="cellIs" dxfId="453" priority="515" operator="equal">
      <formula>"STF-C"</formula>
    </cfRule>
  </conditionalFormatting>
  <conditionalFormatting sqref="C92">
    <cfRule type="cellIs" dxfId="452" priority="514" operator="equal">
      <formula>"RR"</formula>
    </cfRule>
  </conditionalFormatting>
  <conditionalFormatting sqref="C92">
    <cfRule type="cellIs" dxfId="451" priority="513" operator="equal">
      <formula>"OUT"</formula>
    </cfRule>
  </conditionalFormatting>
  <conditionalFormatting sqref="C92">
    <cfRule type="cellIs" dxfId="450" priority="512" operator="equal">
      <formula>"STF-CP"</formula>
    </cfRule>
  </conditionalFormatting>
  <conditionalFormatting sqref="C65:C74">
    <cfRule type="cellIs" dxfId="449" priority="506" operator="equal">
      <formula>"R"</formula>
    </cfRule>
    <cfRule type="cellIs" dxfId="448" priority="507" operator="equal">
      <formula>"ML"</formula>
    </cfRule>
  </conditionalFormatting>
  <conditionalFormatting sqref="C65:C74">
    <cfRule type="cellIs" dxfId="447" priority="508" operator="equal">
      <formula>"P"</formula>
    </cfRule>
    <cfRule type="cellIs" dxfId="446" priority="509" operator="equal">
      <formula>"CP"</formula>
    </cfRule>
    <cfRule type="cellIs" dxfId="445" priority="510" operator="equal">
      <formula>"C"</formula>
    </cfRule>
  </conditionalFormatting>
  <conditionalFormatting sqref="C65:C74">
    <cfRule type="cellIs" dxfId="444" priority="501" operator="equal">
      <formula>"BACK"</formula>
    </cfRule>
    <cfRule type="cellIs" dxfId="443" priority="505" operator="equal">
      <formula>"STF-C"</formula>
    </cfRule>
  </conditionalFormatting>
  <conditionalFormatting sqref="C65:C74">
    <cfRule type="cellIs" dxfId="442" priority="504" operator="equal">
      <formula>"RR"</formula>
    </cfRule>
  </conditionalFormatting>
  <conditionalFormatting sqref="C65:C74">
    <cfRule type="cellIs" dxfId="441" priority="503" operator="equal">
      <formula>"OUT"</formula>
    </cfRule>
  </conditionalFormatting>
  <conditionalFormatting sqref="C65:C74">
    <cfRule type="cellIs" dxfId="440" priority="502" operator="equal">
      <formula>"STF-CP"</formula>
    </cfRule>
  </conditionalFormatting>
  <conditionalFormatting sqref="C51:C55">
    <cfRule type="cellIs" dxfId="439" priority="496" operator="equal">
      <formula>"R"</formula>
    </cfRule>
    <cfRule type="cellIs" dxfId="438" priority="497" operator="equal">
      <formula>"ML"</formula>
    </cfRule>
  </conditionalFormatting>
  <conditionalFormatting sqref="C51:C55">
    <cfRule type="cellIs" dxfId="437" priority="498" operator="equal">
      <formula>"P"</formula>
    </cfRule>
    <cfRule type="cellIs" dxfId="436" priority="499" operator="equal">
      <formula>"CP"</formula>
    </cfRule>
    <cfRule type="cellIs" dxfId="435" priority="500" operator="equal">
      <formula>"C"</formula>
    </cfRule>
  </conditionalFormatting>
  <conditionalFormatting sqref="C51:C55">
    <cfRule type="cellIs" dxfId="434" priority="491" operator="equal">
      <formula>"BACK"</formula>
    </cfRule>
    <cfRule type="cellIs" dxfId="433" priority="495" operator="equal">
      <formula>"STF-C"</formula>
    </cfRule>
  </conditionalFormatting>
  <conditionalFormatting sqref="C51:C55">
    <cfRule type="cellIs" dxfId="432" priority="494" operator="equal">
      <formula>"RR"</formula>
    </cfRule>
  </conditionalFormatting>
  <conditionalFormatting sqref="C51:C55">
    <cfRule type="cellIs" dxfId="431" priority="493" operator="equal">
      <formula>"OUT"</formula>
    </cfRule>
  </conditionalFormatting>
  <conditionalFormatting sqref="C51:C55">
    <cfRule type="cellIs" dxfId="430" priority="492" operator="equal">
      <formula>"STF-CP"</formula>
    </cfRule>
  </conditionalFormatting>
  <conditionalFormatting sqref="C83:C84">
    <cfRule type="cellIs" dxfId="429" priority="486" operator="equal">
      <formula>"R"</formula>
    </cfRule>
    <cfRule type="cellIs" dxfId="428" priority="487" operator="equal">
      <formula>"ML"</formula>
    </cfRule>
  </conditionalFormatting>
  <conditionalFormatting sqref="C83:C84">
    <cfRule type="cellIs" dxfId="427" priority="488" operator="equal">
      <formula>"P"</formula>
    </cfRule>
    <cfRule type="cellIs" dxfId="426" priority="489" operator="equal">
      <formula>"CP"</formula>
    </cfRule>
    <cfRule type="cellIs" dxfId="425" priority="490" operator="equal">
      <formula>"C"</formula>
    </cfRule>
  </conditionalFormatting>
  <conditionalFormatting sqref="C83:C84">
    <cfRule type="cellIs" dxfId="424" priority="481" operator="equal">
      <formula>"BACK"</formula>
    </cfRule>
    <cfRule type="cellIs" dxfId="423" priority="485" operator="equal">
      <formula>"STF-C"</formula>
    </cfRule>
  </conditionalFormatting>
  <conditionalFormatting sqref="C83:C84">
    <cfRule type="cellIs" dxfId="422" priority="484" operator="equal">
      <formula>"RR"</formula>
    </cfRule>
  </conditionalFormatting>
  <conditionalFormatting sqref="C83:C84">
    <cfRule type="cellIs" dxfId="421" priority="483" operator="equal">
      <formula>"OUT"</formula>
    </cfRule>
  </conditionalFormatting>
  <conditionalFormatting sqref="C83:C84">
    <cfRule type="cellIs" dxfId="420" priority="482" operator="equal">
      <formula>"STF-CP"</formula>
    </cfRule>
  </conditionalFormatting>
  <conditionalFormatting sqref="F160:G161">
    <cfRule type="cellIs" dxfId="419" priority="476" operator="equal">
      <formula>"R"</formula>
    </cfRule>
    <cfRule type="cellIs" dxfId="418" priority="477" operator="equal">
      <formula>"ML"</formula>
    </cfRule>
  </conditionalFormatting>
  <conditionalFormatting sqref="F160:G161">
    <cfRule type="cellIs" dxfId="417" priority="478" operator="equal">
      <formula>"P"</formula>
    </cfRule>
    <cfRule type="cellIs" dxfId="416" priority="479" operator="equal">
      <formula>"CP"</formula>
    </cfRule>
    <cfRule type="cellIs" dxfId="415" priority="480" operator="equal">
      <formula>"C"</formula>
    </cfRule>
  </conditionalFormatting>
  <conditionalFormatting sqref="F160:G161">
    <cfRule type="cellIs" dxfId="414" priority="471" operator="equal">
      <formula>"BACK"</formula>
    </cfRule>
    <cfRule type="cellIs" dxfId="413" priority="475" operator="equal">
      <formula>"STF-C"</formula>
    </cfRule>
  </conditionalFormatting>
  <conditionalFormatting sqref="F160:G161">
    <cfRule type="cellIs" dxfId="412" priority="474" operator="equal">
      <formula>"RR"</formula>
    </cfRule>
  </conditionalFormatting>
  <conditionalFormatting sqref="F160:G161">
    <cfRule type="cellIs" dxfId="411" priority="473" operator="equal">
      <formula>"OUT"</formula>
    </cfRule>
  </conditionalFormatting>
  <conditionalFormatting sqref="F160:G161">
    <cfRule type="cellIs" dxfId="410" priority="472" operator="equal">
      <formula>"STF-CP"</formula>
    </cfRule>
  </conditionalFormatting>
  <conditionalFormatting sqref="D160:D162">
    <cfRule type="cellIs" dxfId="409" priority="466" operator="equal">
      <formula>"R"</formula>
    </cfRule>
    <cfRule type="cellIs" dxfId="408" priority="467" operator="equal">
      <formula>"ML"</formula>
    </cfRule>
  </conditionalFormatting>
  <conditionalFormatting sqref="D160:D162">
    <cfRule type="cellIs" dxfId="407" priority="468" operator="equal">
      <formula>"P"</formula>
    </cfRule>
    <cfRule type="cellIs" dxfId="406" priority="469" operator="equal">
      <formula>"CP"</formula>
    </cfRule>
    <cfRule type="cellIs" dxfId="405" priority="470" operator="equal">
      <formula>"C"</formula>
    </cfRule>
  </conditionalFormatting>
  <conditionalFormatting sqref="D160:D162">
    <cfRule type="cellIs" dxfId="404" priority="461" operator="equal">
      <formula>"BACK"</formula>
    </cfRule>
    <cfRule type="cellIs" dxfId="403" priority="465" operator="equal">
      <formula>"STF-C"</formula>
    </cfRule>
  </conditionalFormatting>
  <conditionalFormatting sqref="D160:D162">
    <cfRule type="cellIs" dxfId="402" priority="464" operator="equal">
      <formula>"RR"</formula>
    </cfRule>
  </conditionalFormatting>
  <conditionalFormatting sqref="D160:D162">
    <cfRule type="cellIs" dxfId="401" priority="463" operator="equal">
      <formula>"OUT"</formula>
    </cfRule>
  </conditionalFormatting>
  <conditionalFormatting sqref="D160:D162">
    <cfRule type="cellIs" dxfId="400" priority="462" operator="equal">
      <formula>"STF-CP"</formula>
    </cfRule>
  </conditionalFormatting>
  <conditionalFormatting sqref="C140:C145 C201:C204 C198:C199">
    <cfRule type="cellIs" dxfId="399" priority="456" operator="equal">
      <formula>"R"</formula>
    </cfRule>
    <cfRule type="cellIs" dxfId="398" priority="457" operator="equal">
      <formula>"ML"</formula>
    </cfRule>
  </conditionalFormatting>
  <conditionalFormatting sqref="C140:C145 C201:C204 C198:C199">
    <cfRule type="cellIs" dxfId="397" priority="458" operator="equal">
      <formula>"P"</formula>
    </cfRule>
    <cfRule type="cellIs" dxfId="396" priority="459" operator="equal">
      <formula>"CP"</formula>
    </cfRule>
    <cfRule type="cellIs" dxfId="395" priority="460" operator="equal">
      <formula>"C"</formula>
    </cfRule>
  </conditionalFormatting>
  <conditionalFormatting sqref="C140:C145 C201:C204 C198:C199">
    <cfRule type="cellIs" dxfId="394" priority="451" operator="equal">
      <formula>"BACK"</formula>
    </cfRule>
    <cfRule type="cellIs" dxfId="393" priority="455" operator="equal">
      <formula>"STF-C"</formula>
    </cfRule>
  </conditionalFormatting>
  <conditionalFormatting sqref="C140:C145 C201:C204 C198:C199">
    <cfRule type="cellIs" dxfId="392" priority="454" operator="equal">
      <formula>"RR"</formula>
    </cfRule>
  </conditionalFormatting>
  <conditionalFormatting sqref="C140:C145 C201:C204 C198:C199">
    <cfRule type="cellIs" dxfId="391" priority="453" operator="equal">
      <formula>"OUT"</formula>
    </cfRule>
  </conditionalFormatting>
  <conditionalFormatting sqref="C140:C145 C201:C204 C198:C199">
    <cfRule type="cellIs" dxfId="390" priority="452" operator="equal">
      <formula>"STF-CP"</formula>
    </cfRule>
  </conditionalFormatting>
  <conditionalFormatting sqref="C299 C201:C206 C198:C199">
    <cfRule type="cellIs" dxfId="389" priority="446" operator="equal">
      <formula>"R"</formula>
    </cfRule>
    <cfRule type="cellIs" dxfId="388" priority="447" operator="equal">
      <formula>"ML"</formula>
    </cfRule>
  </conditionalFormatting>
  <conditionalFormatting sqref="C299 C201:C206 C198:C199">
    <cfRule type="cellIs" dxfId="387" priority="448" operator="equal">
      <formula>"P"</formula>
    </cfRule>
    <cfRule type="cellIs" dxfId="386" priority="449" operator="equal">
      <formula>"CP"</formula>
    </cfRule>
    <cfRule type="cellIs" dxfId="385" priority="450" operator="equal">
      <formula>"C"</formula>
    </cfRule>
  </conditionalFormatting>
  <conditionalFormatting sqref="C299 C201:C206 C198:C199">
    <cfRule type="cellIs" dxfId="384" priority="441" operator="equal">
      <formula>"BACK"</formula>
    </cfRule>
    <cfRule type="cellIs" dxfId="383" priority="445" operator="equal">
      <formula>"STF-C"</formula>
    </cfRule>
  </conditionalFormatting>
  <conditionalFormatting sqref="C299 C201:C206 C198:C199">
    <cfRule type="cellIs" dxfId="382" priority="444" operator="equal">
      <formula>"RR"</formula>
    </cfRule>
  </conditionalFormatting>
  <conditionalFormatting sqref="C299 C201:C206 C198:C199">
    <cfRule type="cellIs" dxfId="381" priority="443" operator="equal">
      <formula>"OUT"</formula>
    </cfRule>
  </conditionalFormatting>
  <conditionalFormatting sqref="C299 C201:C206 C198:C199">
    <cfRule type="cellIs" dxfId="380" priority="442" operator="equal">
      <formula>"STF-CP"</formula>
    </cfRule>
  </conditionalFormatting>
  <conditionalFormatting sqref="C304">
    <cfRule type="cellIs" dxfId="379" priority="426" operator="equal">
      <formula>"R"</formula>
    </cfRule>
    <cfRule type="cellIs" dxfId="378" priority="427" operator="equal">
      <formula>"ML"</formula>
    </cfRule>
  </conditionalFormatting>
  <conditionalFormatting sqref="C304">
    <cfRule type="cellIs" dxfId="377" priority="428" operator="equal">
      <formula>"P"</formula>
    </cfRule>
    <cfRule type="cellIs" dxfId="376" priority="429" operator="equal">
      <formula>"CP"</formula>
    </cfRule>
    <cfRule type="cellIs" dxfId="375" priority="430" operator="equal">
      <formula>"C"</formula>
    </cfRule>
  </conditionalFormatting>
  <conditionalFormatting sqref="C304">
    <cfRule type="cellIs" dxfId="374" priority="421" operator="equal">
      <formula>"BACK"</formula>
    </cfRule>
    <cfRule type="cellIs" dxfId="373" priority="425" operator="equal">
      <formula>"STF-C"</formula>
    </cfRule>
  </conditionalFormatting>
  <conditionalFormatting sqref="C304">
    <cfRule type="cellIs" dxfId="372" priority="424" operator="equal">
      <formula>"RR"</formula>
    </cfRule>
  </conditionalFormatting>
  <conditionalFormatting sqref="C304">
    <cfRule type="cellIs" dxfId="371" priority="423" operator="equal">
      <formula>"OUT"</formula>
    </cfRule>
  </conditionalFormatting>
  <conditionalFormatting sqref="C304">
    <cfRule type="cellIs" dxfId="370" priority="422" operator="equal">
      <formula>"STF-CP"</formula>
    </cfRule>
  </conditionalFormatting>
  <conditionalFormatting sqref="C303 C305">
    <cfRule type="cellIs" dxfId="369" priority="436" operator="equal">
      <formula>"R"</formula>
    </cfRule>
    <cfRule type="cellIs" dxfId="368" priority="437" operator="equal">
      <formula>"ML"</formula>
    </cfRule>
  </conditionalFormatting>
  <conditionalFormatting sqref="C303 C305">
    <cfRule type="cellIs" dxfId="367" priority="438" operator="equal">
      <formula>"P"</formula>
    </cfRule>
    <cfRule type="cellIs" dxfId="366" priority="439" operator="equal">
      <formula>"CP"</formula>
    </cfRule>
    <cfRule type="cellIs" dxfId="365" priority="440" operator="equal">
      <formula>"C"</formula>
    </cfRule>
  </conditionalFormatting>
  <conditionalFormatting sqref="C303 C305">
    <cfRule type="cellIs" dxfId="364" priority="431" operator="equal">
      <formula>"BACK"</formula>
    </cfRule>
    <cfRule type="cellIs" dxfId="363" priority="435" operator="equal">
      <formula>"STF-C"</formula>
    </cfRule>
  </conditionalFormatting>
  <conditionalFormatting sqref="C303 C305">
    <cfRule type="cellIs" dxfId="362" priority="434" operator="equal">
      <formula>"RR"</formula>
    </cfRule>
  </conditionalFormatting>
  <conditionalFormatting sqref="C303 C305">
    <cfRule type="cellIs" dxfId="361" priority="433" operator="equal">
      <formula>"OUT"</formula>
    </cfRule>
  </conditionalFormatting>
  <conditionalFormatting sqref="C303 C305">
    <cfRule type="cellIs" dxfId="360" priority="432" operator="equal">
      <formula>"STF-CP"</formula>
    </cfRule>
  </conditionalFormatting>
  <conditionalFormatting sqref="C312">
    <cfRule type="cellIs" dxfId="359" priority="416" operator="equal">
      <formula>"R"</formula>
    </cfRule>
    <cfRule type="cellIs" dxfId="358" priority="417" operator="equal">
      <formula>"ML"</formula>
    </cfRule>
  </conditionalFormatting>
  <conditionalFormatting sqref="C312">
    <cfRule type="cellIs" dxfId="357" priority="418" operator="equal">
      <formula>"P"</formula>
    </cfRule>
    <cfRule type="cellIs" dxfId="356" priority="419" operator="equal">
      <formula>"CP"</formula>
    </cfRule>
    <cfRule type="cellIs" dxfId="355" priority="420" operator="equal">
      <formula>"C"</formula>
    </cfRule>
  </conditionalFormatting>
  <conditionalFormatting sqref="C312">
    <cfRule type="cellIs" dxfId="354" priority="411" operator="equal">
      <formula>"BACK"</formula>
    </cfRule>
    <cfRule type="cellIs" dxfId="353" priority="415" operator="equal">
      <formula>"STF-C"</formula>
    </cfRule>
  </conditionalFormatting>
  <conditionalFormatting sqref="C312">
    <cfRule type="cellIs" dxfId="352" priority="414" operator="equal">
      <formula>"RR"</formula>
    </cfRule>
  </conditionalFormatting>
  <conditionalFormatting sqref="C312">
    <cfRule type="cellIs" dxfId="351" priority="413" operator="equal">
      <formula>"OUT"</formula>
    </cfRule>
  </conditionalFormatting>
  <conditionalFormatting sqref="C312">
    <cfRule type="cellIs" dxfId="350" priority="412" operator="equal">
      <formula>"STF-CP"</formula>
    </cfRule>
  </conditionalFormatting>
  <conditionalFormatting sqref="C307">
    <cfRule type="cellIs" dxfId="349" priority="406" operator="equal">
      <formula>"R"</formula>
    </cfRule>
    <cfRule type="cellIs" dxfId="348" priority="407" operator="equal">
      <formula>"ML"</formula>
    </cfRule>
  </conditionalFormatting>
  <conditionalFormatting sqref="C307">
    <cfRule type="cellIs" dxfId="347" priority="408" operator="equal">
      <formula>"P"</formula>
    </cfRule>
    <cfRule type="cellIs" dxfId="346" priority="409" operator="equal">
      <formula>"CP"</formula>
    </cfRule>
    <cfRule type="cellIs" dxfId="345" priority="410" operator="equal">
      <formula>"C"</formula>
    </cfRule>
  </conditionalFormatting>
  <conditionalFormatting sqref="C307">
    <cfRule type="cellIs" dxfId="344" priority="401" operator="equal">
      <formula>"BACK"</formula>
    </cfRule>
    <cfRule type="cellIs" dxfId="343" priority="405" operator="equal">
      <formula>"STF-C"</formula>
    </cfRule>
  </conditionalFormatting>
  <conditionalFormatting sqref="C307">
    <cfRule type="cellIs" dxfId="342" priority="404" operator="equal">
      <formula>"RR"</formula>
    </cfRule>
  </conditionalFormatting>
  <conditionalFormatting sqref="C307">
    <cfRule type="cellIs" dxfId="341" priority="403" operator="equal">
      <formula>"OUT"</formula>
    </cfRule>
  </conditionalFormatting>
  <conditionalFormatting sqref="C307">
    <cfRule type="cellIs" dxfId="340" priority="402" operator="equal">
      <formula>"STF-CP"</formula>
    </cfRule>
  </conditionalFormatting>
  <conditionalFormatting sqref="C254">
    <cfRule type="cellIs" dxfId="339" priority="396" operator="equal">
      <formula>"R"</formula>
    </cfRule>
    <cfRule type="cellIs" dxfId="338" priority="397" operator="equal">
      <formula>"ML"</formula>
    </cfRule>
  </conditionalFormatting>
  <conditionalFormatting sqref="C254">
    <cfRule type="cellIs" dxfId="337" priority="398" operator="equal">
      <formula>"P"</formula>
    </cfRule>
    <cfRule type="cellIs" dxfId="336" priority="399" operator="equal">
      <formula>"CP"</formula>
    </cfRule>
    <cfRule type="cellIs" dxfId="335" priority="400" operator="equal">
      <formula>"C"</formula>
    </cfRule>
  </conditionalFormatting>
  <conditionalFormatting sqref="C254">
    <cfRule type="cellIs" dxfId="334" priority="391" operator="equal">
      <formula>"BACK"</formula>
    </cfRule>
    <cfRule type="cellIs" dxfId="333" priority="395" operator="equal">
      <formula>"STF-C"</formula>
    </cfRule>
  </conditionalFormatting>
  <conditionalFormatting sqref="C254">
    <cfRule type="cellIs" dxfId="332" priority="394" operator="equal">
      <formula>"RR"</formula>
    </cfRule>
  </conditionalFormatting>
  <conditionalFormatting sqref="C254">
    <cfRule type="cellIs" dxfId="331" priority="393" operator="equal">
      <formula>"OUT"</formula>
    </cfRule>
  </conditionalFormatting>
  <conditionalFormatting sqref="C254">
    <cfRule type="cellIs" dxfId="330" priority="392" operator="equal">
      <formula>"STF-CP"</formula>
    </cfRule>
  </conditionalFormatting>
  <conditionalFormatting sqref="C255">
    <cfRule type="cellIs" dxfId="329" priority="386" operator="equal">
      <formula>"R"</formula>
    </cfRule>
    <cfRule type="cellIs" dxfId="328" priority="387" operator="equal">
      <formula>"ML"</formula>
    </cfRule>
  </conditionalFormatting>
  <conditionalFormatting sqref="C255">
    <cfRule type="cellIs" dxfId="327" priority="388" operator="equal">
      <formula>"P"</formula>
    </cfRule>
    <cfRule type="cellIs" dxfId="326" priority="389" operator="equal">
      <formula>"CP"</formula>
    </cfRule>
    <cfRule type="cellIs" dxfId="325" priority="390" operator="equal">
      <formula>"C"</formula>
    </cfRule>
  </conditionalFormatting>
  <conditionalFormatting sqref="C255">
    <cfRule type="cellIs" dxfId="324" priority="381" operator="equal">
      <formula>"BACK"</formula>
    </cfRule>
    <cfRule type="cellIs" dxfId="323" priority="385" operator="equal">
      <formula>"STF-C"</formula>
    </cfRule>
  </conditionalFormatting>
  <conditionalFormatting sqref="C255">
    <cfRule type="cellIs" dxfId="322" priority="384" operator="equal">
      <formula>"RR"</formula>
    </cfRule>
  </conditionalFormatting>
  <conditionalFormatting sqref="C255">
    <cfRule type="cellIs" dxfId="321" priority="383" operator="equal">
      <formula>"OUT"</formula>
    </cfRule>
  </conditionalFormatting>
  <conditionalFormatting sqref="C255">
    <cfRule type="cellIs" dxfId="320" priority="382" operator="equal">
      <formula>"STF-CP"</formula>
    </cfRule>
  </conditionalFormatting>
  <conditionalFormatting sqref="C259">
    <cfRule type="cellIs" dxfId="319" priority="366" operator="equal">
      <formula>"R"</formula>
    </cfRule>
    <cfRule type="cellIs" dxfId="318" priority="367" operator="equal">
      <formula>"ML"</formula>
    </cfRule>
  </conditionalFormatting>
  <conditionalFormatting sqref="C259">
    <cfRule type="cellIs" dxfId="317" priority="368" operator="equal">
      <formula>"P"</formula>
    </cfRule>
    <cfRule type="cellIs" dxfId="316" priority="369" operator="equal">
      <formula>"CP"</formula>
    </cfRule>
    <cfRule type="cellIs" dxfId="315" priority="370" operator="equal">
      <formula>"C"</formula>
    </cfRule>
  </conditionalFormatting>
  <conditionalFormatting sqref="C259">
    <cfRule type="cellIs" dxfId="314" priority="361" operator="equal">
      <formula>"BACK"</formula>
    </cfRule>
    <cfRule type="cellIs" dxfId="313" priority="365" operator="equal">
      <formula>"STF-C"</formula>
    </cfRule>
  </conditionalFormatting>
  <conditionalFormatting sqref="C259">
    <cfRule type="cellIs" dxfId="312" priority="364" operator="equal">
      <formula>"RR"</formula>
    </cfRule>
  </conditionalFormatting>
  <conditionalFormatting sqref="C259">
    <cfRule type="cellIs" dxfId="311" priority="363" operator="equal">
      <formula>"OUT"</formula>
    </cfRule>
  </conditionalFormatting>
  <conditionalFormatting sqref="C259">
    <cfRule type="cellIs" dxfId="310" priority="362" operator="equal">
      <formula>"STF-CP"</formula>
    </cfRule>
  </conditionalFormatting>
  <conditionalFormatting sqref="C262">
    <cfRule type="cellIs" dxfId="309" priority="356" operator="equal">
      <formula>"R"</formula>
    </cfRule>
    <cfRule type="cellIs" dxfId="308" priority="357" operator="equal">
      <formula>"ML"</formula>
    </cfRule>
  </conditionalFormatting>
  <conditionalFormatting sqref="C262">
    <cfRule type="cellIs" dxfId="307" priority="358" operator="equal">
      <formula>"P"</formula>
    </cfRule>
    <cfRule type="cellIs" dxfId="306" priority="359" operator="equal">
      <formula>"CP"</formula>
    </cfRule>
    <cfRule type="cellIs" dxfId="305" priority="360" operator="equal">
      <formula>"C"</formula>
    </cfRule>
  </conditionalFormatting>
  <conditionalFormatting sqref="C262">
    <cfRule type="cellIs" dxfId="304" priority="351" operator="equal">
      <formula>"BACK"</formula>
    </cfRule>
    <cfRule type="cellIs" dxfId="303" priority="355" operator="equal">
      <formula>"STF-C"</formula>
    </cfRule>
  </conditionalFormatting>
  <conditionalFormatting sqref="C262">
    <cfRule type="cellIs" dxfId="302" priority="354" operator="equal">
      <formula>"RR"</formula>
    </cfRule>
  </conditionalFormatting>
  <conditionalFormatting sqref="C262">
    <cfRule type="cellIs" dxfId="301" priority="353" operator="equal">
      <formula>"OUT"</formula>
    </cfRule>
  </conditionalFormatting>
  <conditionalFormatting sqref="C262">
    <cfRule type="cellIs" dxfId="300" priority="352" operator="equal">
      <formula>"STF-CP"</formula>
    </cfRule>
  </conditionalFormatting>
  <conditionalFormatting sqref="C276">
    <cfRule type="cellIs" dxfId="299" priority="346" operator="equal">
      <formula>"R"</formula>
    </cfRule>
    <cfRule type="cellIs" dxfId="298" priority="347" operator="equal">
      <formula>"ML"</formula>
    </cfRule>
  </conditionalFormatting>
  <conditionalFormatting sqref="C276">
    <cfRule type="cellIs" dxfId="297" priority="348" operator="equal">
      <formula>"P"</formula>
    </cfRule>
    <cfRule type="cellIs" dxfId="296" priority="349" operator="equal">
      <formula>"CP"</formula>
    </cfRule>
    <cfRule type="cellIs" dxfId="295" priority="350" operator="equal">
      <formula>"C"</formula>
    </cfRule>
  </conditionalFormatting>
  <conditionalFormatting sqref="C276">
    <cfRule type="cellIs" dxfId="294" priority="341" operator="equal">
      <formula>"BACK"</formula>
    </cfRule>
    <cfRule type="cellIs" dxfId="293" priority="345" operator="equal">
      <formula>"STF-C"</formula>
    </cfRule>
  </conditionalFormatting>
  <conditionalFormatting sqref="C276">
    <cfRule type="cellIs" dxfId="292" priority="344" operator="equal">
      <formula>"RR"</formula>
    </cfRule>
  </conditionalFormatting>
  <conditionalFormatting sqref="C276">
    <cfRule type="cellIs" dxfId="291" priority="343" operator="equal">
      <formula>"OUT"</formula>
    </cfRule>
  </conditionalFormatting>
  <conditionalFormatting sqref="C276">
    <cfRule type="cellIs" dxfId="290" priority="342" operator="equal">
      <formula>"STF-CP"</formula>
    </cfRule>
  </conditionalFormatting>
  <conditionalFormatting sqref="C265">
    <cfRule type="cellIs" dxfId="289" priority="336" operator="equal">
      <formula>"R"</formula>
    </cfRule>
    <cfRule type="cellIs" dxfId="288" priority="337" operator="equal">
      <formula>"ML"</formula>
    </cfRule>
  </conditionalFormatting>
  <conditionalFormatting sqref="C265">
    <cfRule type="cellIs" dxfId="287" priority="338" operator="equal">
      <formula>"P"</formula>
    </cfRule>
    <cfRule type="cellIs" dxfId="286" priority="339" operator="equal">
      <formula>"CP"</formula>
    </cfRule>
    <cfRule type="cellIs" dxfId="285" priority="340" operator="equal">
      <formula>"C"</formula>
    </cfRule>
  </conditionalFormatting>
  <conditionalFormatting sqref="C265">
    <cfRule type="cellIs" dxfId="284" priority="331" operator="equal">
      <formula>"BACK"</formula>
    </cfRule>
    <cfRule type="cellIs" dxfId="283" priority="335" operator="equal">
      <formula>"STF-C"</formula>
    </cfRule>
  </conditionalFormatting>
  <conditionalFormatting sqref="C265">
    <cfRule type="cellIs" dxfId="282" priority="334" operator="equal">
      <formula>"RR"</formula>
    </cfRule>
  </conditionalFormatting>
  <conditionalFormatting sqref="C265">
    <cfRule type="cellIs" dxfId="281" priority="333" operator="equal">
      <formula>"OUT"</formula>
    </cfRule>
  </conditionalFormatting>
  <conditionalFormatting sqref="C265">
    <cfRule type="cellIs" dxfId="280" priority="332" operator="equal">
      <formula>"STF-CP"</formula>
    </cfRule>
  </conditionalFormatting>
  <conditionalFormatting sqref="C266 C270:C271">
    <cfRule type="cellIs" dxfId="279" priority="326" operator="equal">
      <formula>"R"</formula>
    </cfRule>
    <cfRule type="cellIs" dxfId="278" priority="327" operator="equal">
      <formula>"ML"</formula>
    </cfRule>
  </conditionalFormatting>
  <conditionalFormatting sqref="C266 C270:C271">
    <cfRule type="cellIs" dxfId="277" priority="328" operator="equal">
      <formula>"P"</formula>
    </cfRule>
    <cfRule type="cellIs" dxfId="276" priority="329" operator="equal">
      <formula>"CP"</formula>
    </cfRule>
    <cfRule type="cellIs" dxfId="275" priority="330" operator="equal">
      <formula>"C"</formula>
    </cfRule>
  </conditionalFormatting>
  <conditionalFormatting sqref="C266 C270:C271">
    <cfRule type="cellIs" dxfId="274" priority="321" operator="equal">
      <formula>"BACK"</formula>
    </cfRule>
    <cfRule type="cellIs" dxfId="273" priority="325" operator="equal">
      <formula>"STF-C"</formula>
    </cfRule>
  </conditionalFormatting>
  <conditionalFormatting sqref="C266 C270:C271">
    <cfRule type="cellIs" dxfId="272" priority="324" operator="equal">
      <formula>"RR"</formula>
    </cfRule>
  </conditionalFormatting>
  <conditionalFormatting sqref="C266 C270:C271">
    <cfRule type="cellIs" dxfId="271" priority="323" operator="equal">
      <formula>"OUT"</formula>
    </cfRule>
  </conditionalFormatting>
  <conditionalFormatting sqref="C266 C270:C271">
    <cfRule type="cellIs" dxfId="270" priority="322" operator="equal">
      <formula>"STF-CP"</formula>
    </cfRule>
  </conditionalFormatting>
  <conditionalFormatting sqref="C279">
    <cfRule type="cellIs" dxfId="269" priority="316" operator="equal">
      <formula>"R"</formula>
    </cfRule>
    <cfRule type="cellIs" dxfId="268" priority="317" operator="equal">
      <formula>"ML"</formula>
    </cfRule>
  </conditionalFormatting>
  <conditionalFormatting sqref="C279">
    <cfRule type="cellIs" dxfId="267" priority="318" operator="equal">
      <formula>"P"</formula>
    </cfRule>
    <cfRule type="cellIs" dxfId="266" priority="319" operator="equal">
      <formula>"CP"</formula>
    </cfRule>
    <cfRule type="cellIs" dxfId="265" priority="320" operator="equal">
      <formula>"C"</formula>
    </cfRule>
  </conditionalFormatting>
  <conditionalFormatting sqref="C279">
    <cfRule type="cellIs" dxfId="264" priority="311" operator="equal">
      <formula>"BACK"</formula>
    </cfRule>
    <cfRule type="cellIs" dxfId="263" priority="315" operator="equal">
      <formula>"STF-C"</formula>
    </cfRule>
  </conditionalFormatting>
  <conditionalFormatting sqref="C279">
    <cfRule type="cellIs" dxfId="262" priority="314" operator="equal">
      <formula>"RR"</formula>
    </cfRule>
  </conditionalFormatting>
  <conditionalFormatting sqref="C279">
    <cfRule type="cellIs" dxfId="261" priority="313" operator="equal">
      <formula>"OUT"</formula>
    </cfRule>
  </conditionalFormatting>
  <conditionalFormatting sqref="C279">
    <cfRule type="cellIs" dxfId="260" priority="312" operator="equal">
      <formula>"STF-CP"</formula>
    </cfRule>
  </conditionalFormatting>
  <conditionalFormatting sqref="C283">
    <cfRule type="cellIs" dxfId="259" priority="306" operator="equal">
      <formula>"R"</formula>
    </cfRule>
    <cfRule type="cellIs" dxfId="258" priority="307" operator="equal">
      <formula>"ML"</formula>
    </cfRule>
  </conditionalFormatting>
  <conditionalFormatting sqref="C283">
    <cfRule type="cellIs" dxfId="257" priority="308" operator="equal">
      <formula>"P"</formula>
    </cfRule>
    <cfRule type="cellIs" dxfId="256" priority="309" operator="equal">
      <formula>"CP"</formula>
    </cfRule>
    <cfRule type="cellIs" dxfId="255" priority="310" operator="equal">
      <formula>"C"</formula>
    </cfRule>
  </conditionalFormatting>
  <conditionalFormatting sqref="C283">
    <cfRule type="cellIs" dxfId="254" priority="301" operator="equal">
      <formula>"BACK"</formula>
    </cfRule>
    <cfRule type="cellIs" dxfId="253" priority="305" operator="equal">
      <formula>"STF-C"</formula>
    </cfRule>
  </conditionalFormatting>
  <conditionalFormatting sqref="C283">
    <cfRule type="cellIs" dxfId="252" priority="304" operator="equal">
      <formula>"RR"</formula>
    </cfRule>
  </conditionalFormatting>
  <conditionalFormatting sqref="C283">
    <cfRule type="cellIs" dxfId="251" priority="303" operator="equal">
      <formula>"OUT"</formula>
    </cfRule>
  </conditionalFormatting>
  <conditionalFormatting sqref="C283">
    <cfRule type="cellIs" dxfId="250" priority="302" operator="equal">
      <formula>"STF-CP"</formula>
    </cfRule>
  </conditionalFormatting>
  <conditionalFormatting sqref="C146:C148">
    <cfRule type="cellIs" dxfId="249" priority="296" operator="equal">
      <formula>"R"</formula>
    </cfRule>
    <cfRule type="cellIs" dxfId="248" priority="297" operator="equal">
      <formula>"ML"</formula>
    </cfRule>
  </conditionalFormatting>
  <conditionalFormatting sqref="C146:C148">
    <cfRule type="cellIs" dxfId="247" priority="298" operator="equal">
      <formula>"P"</formula>
    </cfRule>
    <cfRule type="cellIs" dxfId="246" priority="299" operator="equal">
      <formula>"CP"</formula>
    </cfRule>
    <cfRule type="cellIs" dxfId="245" priority="300" operator="equal">
      <formula>"C"</formula>
    </cfRule>
  </conditionalFormatting>
  <conditionalFormatting sqref="C146:C148">
    <cfRule type="cellIs" dxfId="244" priority="291" operator="equal">
      <formula>"BACK"</formula>
    </cfRule>
    <cfRule type="cellIs" dxfId="243" priority="295" operator="equal">
      <formula>"STF-C"</formula>
    </cfRule>
  </conditionalFormatting>
  <conditionalFormatting sqref="C146:C148">
    <cfRule type="cellIs" dxfId="242" priority="294" operator="equal">
      <formula>"RR"</formula>
    </cfRule>
  </conditionalFormatting>
  <conditionalFormatting sqref="C146:C148">
    <cfRule type="cellIs" dxfId="241" priority="293" operator="equal">
      <formula>"OUT"</formula>
    </cfRule>
  </conditionalFormatting>
  <conditionalFormatting sqref="C146:C148">
    <cfRule type="cellIs" dxfId="240" priority="292" operator="equal">
      <formula>"STF-CP"</formula>
    </cfRule>
  </conditionalFormatting>
  <conditionalFormatting sqref="E161:E163">
    <cfRule type="cellIs" dxfId="239" priority="286" operator="equal">
      <formula>"R"</formula>
    </cfRule>
    <cfRule type="cellIs" dxfId="238" priority="287" operator="equal">
      <formula>"ML"</formula>
    </cfRule>
  </conditionalFormatting>
  <conditionalFormatting sqref="E161:E163">
    <cfRule type="cellIs" dxfId="237" priority="288" operator="equal">
      <formula>"P"</formula>
    </cfRule>
    <cfRule type="cellIs" dxfId="236" priority="289" operator="equal">
      <formula>"CP"</formula>
    </cfRule>
    <cfRule type="cellIs" dxfId="235" priority="290" operator="equal">
      <formula>"C"</formula>
    </cfRule>
  </conditionalFormatting>
  <conditionalFormatting sqref="E161:E163">
    <cfRule type="cellIs" dxfId="234" priority="281" operator="equal">
      <formula>"BACK"</formula>
    </cfRule>
    <cfRule type="cellIs" dxfId="233" priority="285" operator="equal">
      <formula>"STF-C"</formula>
    </cfRule>
  </conditionalFormatting>
  <conditionalFormatting sqref="E161:E163">
    <cfRule type="cellIs" dxfId="232" priority="284" operator="equal">
      <formula>"RR"</formula>
    </cfRule>
  </conditionalFormatting>
  <conditionalFormatting sqref="E161:E163">
    <cfRule type="cellIs" dxfId="231" priority="283" operator="equal">
      <formula>"OUT"</formula>
    </cfRule>
  </conditionalFormatting>
  <conditionalFormatting sqref="E161:E163">
    <cfRule type="cellIs" dxfId="230" priority="282" operator="equal">
      <formula>"STF-CP"</formula>
    </cfRule>
  </conditionalFormatting>
  <conditionalFormatting sqref="C355:C361">
    <cfRule type="cellIs" dxfId="229" priority="276" operator="equal">
      <formula>"R"</formula>
    </cfRule>
    <cfRule type="cellIs" dxfId="228" priority="277" operator="equal">
      <formula>"ML"</formula>
    </cfRule>
  </conditionalFormatting>
  <conditionalFormatting sqref="C355:C361">
    <cfRule type="cellIs" dxfId="227" priority="278" operator="equal">
      <formula>"P"</formula>
    </cfRule>
    <cfRule type="cellIs" dxfId="226" priority="279" operator="equal">
      <formula>"CP"</formula>
    </cfRule>
    <cfRule type="cellIs" dxfId="225" priority="280" operator="equal">
      <formula>"C"</formula>
    </cfRule>
  </conditionalFormatting>
  <conditionalFormatting sqref="C355:C361">
    <cfRule type="cellIs" dxfId="224" priority="271" operator="equal">
      <formula>"BACK"</formula>
    </cfRule>
    <cfRule type="cellIs" dxfId="223" priority="275" operator="equal">
      <formula>"STF-C"</formula>
    </cfRule>
  </conditionalFormatting>
  <conditionalFormatting sqref="C355:C361">
    <cfRule type="cellIs" dxfId="222" priority="274" operator="equal">
      <formula>"RR"</formula>
    </cfRule>
  </conditionalFormatting>
  <conditionalFormatting sqref="C355:C361">
    <cfRule type="cellIs" dxfId="221" priority="273" operator="equal">
      <formula>"OUT"</formula>
    </cfRule>
  </conditionalFormatting>
  <conditionalFormatting sqref="C355:C361">
    <cfRule type="cellIs" dxfId="220" priority="272" operator="equal">
      <formula>"STF-CP"</formula>
    </cfRule>
  </conditionalFormatting>
  <conditionalFormatting sqref="C77">
    <cfRule type="cellIs" dxfId="219" priority="226" operator="equal">
      <formula>"R"</formula>
    </cfRule>
    <cfRule type="cellIs" dxfId="218" priority="227" operator="equal">
      <formula>"ML"</formula>
    </cfRule>
  </conditionalFormatting>
  <conditionalFormatting sqref="C77">
    <cfRule type="cellIs" dxfId="217" priority="228" operator="equal">
      <formula>"P"</formula>
    </cfRule>
    <cfRule type="cellIs" dxfId="216" priority="229" operator="equal">
      <formula>"CP"</formula>
    </cfRule>
    <cfRule type="cellIs" dxfId="215" priority="230" operator="equal">
      <formula>"C"</formula>
    </cfRule>
  </conditionalFormatting>
  <conditionalFormatting sqref="C77">
    <cfRule type="cellIs" dxfId="214" priority="221" operator="equal">
      <formula>"BACK"</formula>
    </cfRule>
    <cfRule type="cellIs" dxfId="213" priority="225" operator="equal">
      <formula>"STF-C"</formula>
    </cfRule>
  </conditionalFormatting>
  <conditionalFormatting sqref="C77">
    <cfRule type="cellIs" dxfId="212" priority="224" operator="equal">
      <formula>"RR"</formula>
    </cfRule>
  </conditionalFormatting>
  <conditionalFormatting sqref="C77">
    <cfRule type="cellIs" dxfId="211" priority="223" operator="equal">
      <formula>"OUT"</formula>
    </cfRule>
  </conditionalFormatting>
  <conditionalFormatting sqref="C77">
    <cfRule type="cellIs" dxfId="210" priority="222" operator="equal">
      <formula>"STF-CP"</formula>
    </cfRule>
  </conditionalFormatting>
  <conditionalFormatting sqref="C297">
    <cfRule type="cellIs" dxfId="209" priority="216" operator="equal">
      <formula>"R"</formula>
    </cfRule>
    <cfRule type="cellIs" dxfId="208" priority="217" operator="equal">
      <formula>"ML"</formula>
    </cfRule>
  </conditionalFormatting>
  <conditionalFormatting sqref="C297">
    <cfRule type="cellIs" dxfId="207" priority="218" operator="equal">
      <formula>"P"</formula>
    </cfRule>
    <cfRule type="cellIs" dxfId="206" priority="219" operator="equal">
      <formula>"CP"</formula>
    </cfRule>
    <cfRule type="cellIs" dxfId="205" priority="220" operator="equal">
      <formula>"C"</formula>
    </cfRule>
  </conditionalFormatting>
  <conditionalFormatting sqref="C297">
    <cfRule type="cellIs" dxfId="204" priority="211" operator="equal">
      <formula>"BACK"</formula>
    </cfRule>
    <cfRule type="cellIs" dxfId="203" priority="215" operator="equal">
      <formula>"STF-C"</formula>
    </cfRule>
  </conditionalFormatting>
  <conditionalFormatting sqref="C297">
    <cfRule type="cellIs" dxfId="202" priority="214" operator="equal">
      <formula>"RR"</formula>
    </cfRule>
  </conditionalFormatting>
  <conditionalFormatting sqref="C297">
    <cfRule type="cellIs" dxfId="201" priority="213" operator="equal">
      <formula>"OUT"</formula>
    </cfRule>
  </conditionalFormatting>
  <conditionalFormatting sqref="C297">
    <cfRule type="cellIs" dxfId="200" priority="212" operator="equal">
      <formula>"STF-CP"</formula>
    </cfRule>
  </conditionalFormatting>
  <conditionalFormatting sqref="C297">
    <cfRule type="cellIs" dxfId="199" priority="206" operator="equal">
      <formula>"R"</formula>
    </cfRule>
    <cfRule type="cellIs" dxfId="198" priority="207" operator="equal">
      <formula>"ML"</formula>
    </cfRule>
  </conditionalFormatting>
  <conditionalFormatting sqref="C297">
    <cfRule type="cellIs" dxfId="197" priority="208" operator="equal">
      <formula>"P"</formula>
    </cfRule>
    <cfRule type="cellIs" dxfId="196" priority="209" operator="equal">
      <formula>"CP"</formula>
    </cfRule>
    <cfRule type="cellIs" dxfId="195" priority="210" operator="equal">
      <formula>"C"</formula>
    </cfRule>
  </conditionalFormatting>
  <conditionalFormatting sqref="C297">
    <cfRule type="cellIs" dxfId="194" priority="201" operator="equal">
      <formula>"BACK"</formula>
    </cfRule>
    <cfRule type="cellIs" dxfId="193" priority="205" operator="equal">
      <formula>"STF-C"</formula>
    </cfRule>
  </conditionalFormatting>
  <conditionalFormatting sqref="C297">
    <cfRule type="cellIs" dxfId="192" priority="204" operator="equal">
      <formula>"RR"</formula>
    </cfRule>
  </conditionalFormatting>
  <conditionalFormatting sqref="C297">
    <cfRule type="cellIs" dxfId="191" priority="203" operator="equal">
      <formula>"OUT"</formula>
    </cfRule>
  </conditionalFormatting>
  <conditionalFormatting sqref="C297">
    <cfRule type="cellIs" dxfId="190" priority="202" operator="equal">
      <formula>"STF-CP"</formula>
    </cfRule>
  </conditionalFormatting>
  <conditionalFormatting sqref="C325:C326">
    <cfRule type="cellIs" dxfId="189" priority="186" operator="equal">
      <formula>"R"</formula>
    </cfRule>
    <cfRule type="cellIs" dxfId="188" priority="187" operator="equal">
      <formula>"ML"</formula>
    </cfRule>
  </conditionalFormatting>
  <conditionalFormatting sqref="C325:C326">
    <cfRule type="cellIs" dxfId="187" priority="188" operator="equal">
      <formula>"P"</formula>
    </cfRule>
    <cfRule type="cellIs" dxfId="186" priority="189" operator="equal">
      <formula>"CP"</formula>
    </cfRule>
    <cfRule type="cellIs" dxfId="185" priority="190" operator="equal">
      <formula>"C"</formula>
    </cfRule>
  </conditionalFormatting>
  <conditionalFormatting sqref="C325:C326">
    <cfRule type="cellIs" dxfId="184" priority="181" operator="equal">
      <formula>"BACK"</formula>
    </cfRule>
    <cfRule type="cellIs" dxfId="183" priority="185" operator="equal">
      <formula>"STF-C"</formula>
    </cfRule>
  </conditionalFormatting>
  <conditionalFormatting sqref="C325:C326">
    <cfRule type="cellIs" dxfId="182" priority="184" operator="equal">
      <formula>"RR"</formula>
    </cfRule>
  </conditionalFormatting>
  <conditionalFormatting sqref="C325:C326">
    <cfRule type="cellIs" dxfId="181" priority="183" operator="equal">
      <formula>"OUT"</formula>
    </cfRule>
  </conditionalFormatting>
  <conditionalFormatting sqref="C325:C326">
    <cfRule type="cellIs" dxfId="180" priority="182" operator="equal">
      <formula>"STF-CP"</formula>
    </cfRule>
  </conditionalFormatting>
  <conditionalFormatting sqref="C328">
    <cfRule type="cellIs" dxfId="179" priority="176" operator="equal">
      <formula>"R"</formula>
    </cfRule>
    <cfRule type="cellIs" dxfId="178" priority="177" operator="equal">
      <formula>"ML"</formula>
    </cfRule>
  </conditionalFormatting>
  <conditionalFormatting sqref="C328">
    <cfRule type="cellIs" dxfId="177" priority="178" operator="equal">
      <formula>"P"</formula>
    </cfRule>
    <cfRule type="cellIs" dxfId="176" priority="179" operator="equal">
      <formula>"CP"</formula>
    </cfRule>
    <cfRule type="cellIs" dxfId="175" priority="180" operator="equal">
      <formula>"C"</formula>
    </cfRule>
  </conditionalFormatting>
  <conditionalFormatting sqref="C328">
    <cfRule type="cellIs" dxfId="174" priority="171" operator="equal">
      <formula>"BACK"</formula>
    </cfRule>
    <cfRule type="cellIs" dxfId="173" priority="175" operator="equal">
      <formula>"STF-C"</formula>
    </cfRule>
  </conditionalFormatting>
  <conditionalFormatting sqref="C328">
    <cfRule type="cellIs" dxfId="172" priority="174" operator="equal">
      <formula>"RR"</formula>
    </cfRule>
  </conditionalFormatting>
  <conditionalFormatting sqref="C328">
    <cfRule type="cellIs" dxfId="171" priority="173" operator="equal">
      <formula>"OUT"</formula>
    </cfRule>
  </conditionalFormatting>
  <conditionalFormatting sqref="C328">
    <cfRule type="cellIs" dxfId="170" priority="172" operator="equal">
      <formula>"STF-CP"</formula>
    </cfRule>
  </conditionalFormatting>
  <conditionalFormatting sqref="C343">
    <cfRule type="cellIs" dxfId="169" priority="166" operator="equal">
      <formula>"R"</formula>
    </cfRule>
    <cfRule type="cellIs" dxfId="168" priority="167" operator="equal">
      <formula>"ML"</formula>
    </cfRule>
  </conditionalFormatting>
  <conditionalFormatting sqref="C343">
    <cfRule type="cellIs" dxfId="167" priority="168" operator="equal">
      <formula>"P"</formula>
    </cfRule>
    <cfRule type="cellIs" dxfId="166" priority="169" operator="equal">
      <formula>"CP"</formula>
    </cfRule>
    <cfRule type="cellIs" dxfId="165" priority="170" operator="equal">
      <formula>"C"</formula>
    </cfRule>
  </conditionalFormatting>
  <conditionalFormatting sqref="C343">
    <cfRule type="cellIs" dxfId="164" priority="161" operator="equal">
      <formula>"BACK"</formula>
    </cfRule>
    <cfRule type="cellIs" dxfId="163" priority="165" operator="equal">
      <formula>"STF-C"</formula>
    </cfRule>
  </conditionalFormatting>
  <conditionalFormatting sqref="C343">
    <cfRule type="cellIs" dxfId="162" priority="164" operator="equal">
      <formula>"RR"</formula>
    </cfRule>
  </conditionalFormatting>
  <conditionalFormatting sqref="C343">
    <cfRule type="cellIs" dxfId="161" priority="163" operator="equal">
      <formula>"OUT"</formula>
    </cfRule>
  </conditionalFormatting>
  <conditionalFormatting sqref="C343">
    <cfRule type="cellIs" dxfId="160" priority="162" operator="equal">
      <formula>"STF-CP"</formula>
    </cfRule>
  </conditionalFormatting>
  <conditionalFormatting sqref="C108">
    <cfRule type="cellIs" dxfId="159" priority="156" operator="equal">
      <formula>"R"</formula>
    </cfRule>
    <cfRule type="cellIs" dxfId="158" priority="157" operator="equal">
      <formula>"ML"</formula>
    </cfRule>
  </conditionalFormatting>
  <conditionalFormatting sqref="C108">
    <cfRule type="cellIs" dxfId="157" priority="158" operator="equal">
      <formula>"P"</formula>
    </cfRule>
    <cfRule type="cellIs" dxfId="156" priority="159" operator="equal">
      <formula>"CP"</formula>
    </cfRule>
    <cfRule type="cellIs" dxfId="155" priority="160" operator="equal">
      <formula>"C"</formula>
    </cfRule>
  </conditionalFormatting>
  <conditionalFormatting sqref="C108">
    <cfRule type="cellIs" dxfId="154" priority="151" operator="equal">
      <formula>"BACK"</formula>
    </cfRule>
    <cfRule type="cellIs" dxfId="153" priority="155" operator="equal">
      <formula>"STF-C"</formula>
    </cfRule>
  </conditionalFormatting>
  <conditionalFormatting sqref="C108">
    <cfRule type="cellIs" dxfId="152" priority="154" operator="equal">
      <formula>"RR"</formula>
    </cfRule>
  </conditionalFormatting>
  <conditionalFormatting sqref="C108">
    <cfRule type="cellIs" dxfId="151" priority="153" operator="equal">
      <formula>"OUT"</formula>
    </cfRule>
  </conditionalFormatting>
  <conditionalFormatting sqref="C108">
    <cfRule type="cellIs" dxfId="150" priority="152" operator="equal">
      <formula>"STF-CP"</formula>
    </cfRule>
  </conditionalFormatting>
  <conditionalFormatting sqref="C115:C116">
    <cfRule type="cellIs" dxfId="149" priority="146" operator="equal">
      <formula>"R"</formula>
    </cfRule>
    <cfRule type="cellIs" dxfId="148" priority="147" operator="equal">
      <formula>"ML"</formula>
    </cfRule>
  </conditionalFormatting>
  <conditionalFormatting sqref="C115:C116">
    <cfRule type="cellIs" dxfId="147" priority="148" operator="equal">
      <formula>"P"</formula>
    </cfRule>
    <cfRule type="cellIs" dxfId="146" priority="149" operator="equal">
      <formula>"CP"</formula>
    </cfRule>
    <cfRule type="cellIs" dxfId="145" priority="150" operator="equal">
      <formula>"C"</formula>
    </cfRule>
  </conditionalFormatting>
  <conditionalFormatting sqref="C115:C116">
    <cfRule type="cellIs" dxfId="144" priority="141" operator="equal">
      <formula>"BACK"</formula>
    </cfRule>
    <cfRule type="cellIs" dxfId="143" priority="145" operator="equal">
      <formula>"STF-C"</formula>
    </cfRule>
  </conditionalFormatting>
  <conditionalFormatting sqref="C115:C116">
    <cfRule type="cellIs" dxfId="142" priority="144" operator="equal">
      <formula>"RR"</formula>
    </cfRule>
  </conditionalFormatting>
  <conditionalFormatting sqref="C115:C116">
    <cfRule type="cellIs" dxfId="141" priority="143" operator="equal">
      <formula>"OUT"</formula>
    </cfRule>
  </conditionalFormatting>
  <conditionalFormatting sqref="C115:C116">
    <cfRule type="cellIs" dxfId="140" priority="142" operator="equal">
      <formula>"STF-CP"</formula>
    </cfRule>
  </conditionalFormatting>
  <conditionalFormatting sqref="C200">
    <cfRule type="cellIs" dxfId="139" priority="136" operator="equal">
      <formula>"R"</formula>
    </cfRule>
    <cfRule type="cellIs" dxfId="138" priority="137" operator="equal">
      <formula>"ML"</formula>
    </cfRule>
  </conditionalFormatting>
  <conditionalFormatting sqref="C200">
    <cfRule type="cellIs" dxfId="137" priority="138" operator="equal">
      <formula>"P"</formula>
    </cfRule>
    <cfRule type="cellIs" dxfId="136" priority="139" operator="equal">
      <formula>"CP"</formula>
    </cfRule>
    <cfRule type="cellIs" dxfId="135" priority="140" operator="equal">
      <formula>"C"</formula>
    </cfRule>
  </conditionalFormatting>
  <conditionalFormatting sqref="C200">
    <cfRule type="cellIs" dxfId="134" priority="131" operator="equal">
      <formula>"BACK"</formula>
    </cfRule>
    <cfRule type="cellIs" dxfId="133" priority="135" operator="equal">
      <formula>"STF-C"</formula>
    </cfRule>
  </conditionalFormatting>
  <conditionalFormatting sqref="C200">
    <cfRule type="cellIs" dxfId="132" priority="134" operator="equal">
      <formula>"RR"</formula>
    </cfRule>
  </conditionalFormatting>
  <conditionalFormatting sqref="C200">
    <cfRule type="cellIs" dxfId="131" priority="133" operator="equal">
      <formula>"OUT"</formula>
    </cfRule>
  </conditionalFormatting>
  <conditionalFormatting sqref="C200">
    <cfRule type="cellIs" dxfId="130" priority="132" operator="equal">
      <formula>"STF-CP"</formula>
    </cfRule>
  </conditionalFormatting>
  <conditionalFormatting sqref="C200">
    <cfRule type="cellIs" dxfId="129" priority="126" operator="equal">
      <formula>"R"</formula>
    </cfRule>
    <cfRule type="cellIs" dxfId="128" priority="127" operator="equal">
      <formula>"ML"</formula>
    </cfRule>
  </conditionalFormatting>
  <conditionalFormatting sqref="C200">
    <cfRule type="cellIs" dxfId="127" priority="128" operator="equal">
      <formula>"P"</formula>
    </cfRule>
    <cfRule type="cellIs" dxfId="126" priority="129" operator="equal">
      <formula>"CP"</formula>
    </cfRule>
    <cfRule type="cellIs" dxfId="125" priority="130" operator="equal">
      <formula>"C"</formula>
    </cfRule>
  </conditionalFormatting>
  <conditionalFormatting sqref="C200">
    <cfRule type="cellIs" dxfId="124" priority="121" operator="equal">
      <formula>"BACK"</formula>
    </cfRule>
    <cfRule type="cellIs" dxfId="123" priority="125" operator="equal">
      <formula>"STF-C"</formula>
    </cfRule>
  </conditionalFormatting>
  <conditionalFormatting sqref="C200">
    <cfRule type="cellIs" dxfId="122" priority="124" operator="equal">
      <formula>"RR"</formula>
    </cfRule>
  </conditionalFormatting>
  <conditionalFormatting sqref="C200">
    <cfRule type="cellIs" dxfId="121" priority="123" operator="equal">
      <formula>"OUT"</formula>
    </cfRule>
  </conditionalFormatting>
  <conditionalFormatting sqref="C200">
    <cfRule type="cellIs" dxfId="120" priority="122" operator="equal">
      <formula>"STF-CP"</formula>
    </cfRule>
  </conditionalFormatting>
  <conditionalFormatting sqref="C298">
    <cfRule type="cellIs" dxfId="119" priority="116" operator="equal">
      <formula>"R"</formula>
    </cfRule>
    <cfRule type="cellIs" dxfId="118" priority="117" operator="equal">
      <formula>"ML"</formula>
    </cfRule>
  </conditionalFormatting>
  <conditionalFormatting sqref="C298">
    <cfRule type="cellIs" dxfId="117" priority="118" operator="equal">
      <formula>"P"</formula>
    </cfRule>
    <cfRule type="cellIs" dxfId="116" priority="119" operator="equal">
      <formula>"CP"</formula>
    </cfRule>
    <cfRule type="cellIs" dxfId="115" priority="120" operator="equal">
      <formula>"C"</formula>
    </cfRule>
  </conditionalFormatting>
  <conditionalFormatting sqref="C298">
    <cfRule type="cellIs" dxfId="114" priority="111" operator="equal">
      <formula>"BACK"</formula>
    </cfRule>
    <cfRule type="cellIs" dxfId="113" priority="115" operator="equal">
      <formula>"STF-C"</formula>
    </cfRule>
  </conditionalFormatting>
  <conditionalFormatting sqref="C298">
    <cfRule type="cellIs" dxfId="112" priority="114" operator="equal">
      <formula>"RR"</formula>
    </cfRule>
  </conditionalFormatting>
  <conditionalFormatting sqref="C298">
    <cfRule type="cellIs" dxfId="111" priority="113" operator="equal">
      <formula>"OUT"</formula>
    </cfRule>
  </conditionalFormatting>
  <conditionalFormatting sqref="C298">
    <cfRule type="cellIs" dxfId="110" priority="112" operator="equal">
      <formula>"STF-CP"</formula>
    </cfRule>
  </conditionalFormatting>
  <conditionalFormatting sqref="C313">
    <cfRule type="cellIs" dxfId="109" priority="106" operator="equal">
      <formula>"R"</formula>
    </cfRule>
    <cfRule type="cellIs" dxfId="108" priority="107" operator="equal">
      <formula>"ML"</formula>
    </cfRule>
  </conditionalFormatting>
  <conditionalFormatting sqref="C313">
    <cfRule type="cellIs" dxfId="107" priority="108" operator="equal">
      <formula>"P"</formula>
    </cfRule>
    <cfRule type="cellIs" dxfId="106" priority="109" operator="equal">
      <formula>"CP"</formula>
    </cfRule>
    <cfRule type="cellIs" dxfId="105" priority="110" operator="equal">
      <formula>"C"</formula>
    </cfRule>
  </conditionalFormatting>
  <conditionalFormatting sqref="C313">
    <cfRule type="cellIs" dxfId="104" priority="101" operator="equal">
      <formula>"BACK"</formula>
    </cfRule>
    <cfRule type="cellIs" dxfId="103" priority="105" operator="equal">
      <formula>"STF-C"</formula>
    </cfRule>
  </conditionalFormatting>
  <conditionalFormatting sqref="C313">
    <cfRule type="cellIs" dxfId="102" priority="104" operator="equal">
      <formula>"RR"</formula>
    </cfRule>
  </conditionalFormatting>
  <conditionalFormatting sqref="C313">
    <cfRule type="cellIs" dxfId="101" priority="103" operator="equal">
      <formula>"OUT"</formula>
    </cfRule>
  </conditionalFormatting>
  <conditionalFormatting sqref="C313">
    <cfRule type="cellIs" dxfId="100" priority="102" operator="equal">
      <formula>"STF-CP"</formula>
    </cfRule>
  </conditionalFormatting>
  <conditionalFormatting sqref="C313">
    <cfRule type="cellIs" dxfId="99" priority="96" operator="equal">
      <formula>"R"</formula>
    </cfRule>
    <cfRule type="cellIs" dxfId="98" priority="97" operator="equal">
      <formula>"ML"</formula>
    </cfRule>
  </conditionalFormatting>
  <conditionalFormatting sqref="C313">
    <cfRule type="cellIs" dxfId="97" priority="98" operator="equal">
      <formula>"P"</formula>
    </cfRule>
    <cfRule type="cellIs" dxfId="96" priority="99" operator="equal">
      <formula>"CP"</formula>
    </cfRule>
    <cfRule type="cellIs" dxfId="95" priority="100" operator="equal">
      <formula>"C"</formula>
    </cfRule>
  </conditionalFormatting>
  <conditionalFormatting sqref="C313">
    <cfRule type="cellIs" dxfId="94" priority="91" operator="equal">
      <formula>"BACK"</formula>
    </cfRule>
    <cfRule type="cellIs" dxfId="93" priority="95" operator="equal">
      <formula>"STF-C"</formula>
    </cfRule>
  </conditionalFormatting>
  <conditionalFormatting sqref="C313">
    <cfRule type="cellIs" dxfId="92" priority="94" operator="equal">
      <formula>"RR"</formula>
    </cfRule>
  </conditionalFormatting>
  <conditionalFormatting sqref="C313">
    <cfRule type="cellIs" dxfId="91" priority="93" operator="equal">
      <formula>"OUT"</formula>
    </cfRule>
  </conditionalFormatting>
  <conditionalFormatting sqref="C313">
    <cfRule type="cellIs" dxfId="90" priority="92" operator="equal">
      <formula>"STF-CP"</formula>
    </cfRule>
  </conditionalFormatting>
  <conditionalFormatting sqref="C323">
    <cfRule type="cellIs" dxfId="89" priority="86" operator="equal">
      <formula>"R"</formula>
    </cfRule>
    <cfRule type="cellIs" dxfId="88" priority="87" operator="equal">
      <formula>"ML"</formula>
    </cfRule>
  </conditionalFormatting>
  <conditionalFormatting sqref="C323">
    <cfRule type="cellIs" dxfId="87" priority="88" operator="equal">
      <formula>"P"</formula>
    </cfRule>
    <cfRule type="cellIs" dxfId="86" priority="89" operator="equal">
      <formula>"CP"</formula>
    </cfRule>
    <cfRule type="cellIs" dxfId="85" priority="90" operator="equal">
      <formula>"C"</formula>
    </cfRule>
  </conditionalFormatting>
  <conditionalFormatting sqref="C323">
    <cfRule type="cellIs" dxfId="84" priority="81" operator="equal">
      <formula>"BACK"</formula>
    </cfRule>
    <cfRule type="cellIs" dxfId="83" priority="85" operator="equal">
      <formula>"STF-C"</formula>
    </cfRule>
  </conditionalFormatting>
  <conditionalFormatting sqref="C323">
    <cfRule type="cellIs" dxfId="82" priority="84" operator="equal">
      <formula>"RR"</formula>
    </cfRule>
  </conditionalFormatting>
  <conditionalFormatting sqref="C323">
    <cfRule type="cellIs" dxfId="81" priority="83" operator="equal">
      <formula>"OUT"</formula>
    </cfRule>
  </conditionalFormatting>
  <conditionalFormatting sqref="C323">
    <cfRule type="cellIs" dxfId="80" priority="82" operator="equal">
      <formula>"STF-CP"</formula>
    </cfRule>
  </conditionalFormatting>
  <conditionalFormatting sqref="C196:C197">
    <cfRule type="cellIs" dxfId="79" priority="76" operator="equal">
      <formula>"R"</formula>
    </cfRule>
    <cfRule type="cellIs" dxfId="78" priority="77" operator="equal">
      <formula>"ML"</formula>
    </cfRule>
  </conditionalFormatting>
  <conditionalFormatting sqref="C196:C197">
    <cfRule type="cellIs" dxfId="77" priority="78" operator="equal">
      <formula>"P"</formula>
    </cfRule>
    <cfRule type="cellIs" dxfId="76" priority="79" operator="equal">
      <formula>"CP"</formula>
    </cfRule>
    <cfRule type="cellIs" dxfId="75" priority="80" operator="equal">
      <formula>"C"</formula>
    </cfRule>
  </conditionalFormatting>
  <conditionalFormatting sqref="C196:C197">
    <cfRule type="cellIs" dxfId="74" priority="71" operator="equal">
      <formula>"BACK"</formula>
    </cfRule>
    <cfRule type="cellIs" dxfId="73" priority="75" operator="equal">
      <formula>"STF-C"</formula>
    </cfRule>
  </conditionalFormatting>
  <conditionalFormatting sqref="C196:C197">
    <cfRule type="cellIs" dxfId="72" priority="74" operator="equal">
      <formula>"RR"</formula>
    </cfRule>
  </conditionalFormatting>
  <conditionalFormatting sqref="C196:C197">
    <cfRule type="cellIs" dxfId="71" priority="73" operator="equal">
      <formula>"OUT"</formula>
    </cfRule>
  </conditionalFormatting>
  <conditionalFormatting sqref="C196:C197">
    <cfRule type="cellIs" dxfId="70" priority="72" operator="equal">
      <formula>"STF-CP"</formula>
    </cfRule>
  </conditionalFormatting>
  <conditionalFormatting sqref="C196:C197">
    <cfRule type="cellIs" dxfId="69" priority="66" operator="equal">
      <formula>"R"</formula>
    </cfRule>
    <cfRule type="cellIs" dxfId="68" priority="67" operator="equal">
      <formula>"ML"</formula>
    </cfRule>
  </conditionalFormatting>
  <conditionalFormatting sqref="C196:C197">
    <cfRule type="cellIs" dxfId="67" priority="68" operator="equal">
      <formula>"P"</formula>
    </cfRule>
    <cfRule type="cellIs" dxfId="66" priority="69" operator="equal">
      <formula>"CP"</formula>
    </cfRule>
    <cfRule type="cellIs" dxfId="65" priority="70" operator="equal">
      <formula>"C"</formula>
    </cfRule>
  </conditionalFormatting>
  <conditionalFormatting sqref="C196:C197">
    <cfRule type="cellIs" dxfId="64" priority="61" operator="equal">
      <formula>"BACK"</formula>
    </cfRule>
    <cfRule type="cellIs" dxfId="63" priority="65" operator="equal">
      <formula>"STF-C"</formula>
    </cfRule>
  </conditionalFormatting>
  <conditionalFormatting sqref="C196:C197">
    <cfRule type="cellIs" dxfId="62" priority="64" operator="equal">
      <formula>"RR"</formula>
    </cfRule>
  </conditionalFormatting>
  <conditionalFormatting sqref="C196:C197">
    <cfRule type="cellIs" dxfId="61" priority="63" operator="equal">
      <formula>"OUT"</formula>
    </cfRule>
  </conditionalFormatting>
  <conditionalFormatting sqref="C196:C197">
    <cfRule type="cellIs" dxfId="60" priority="62" operator="equal">
      <formula>"STF-CP"</formula>
    </cfRule>
  </conditionalFormatting>
  <conditionalFormatting sqref="C216:C217">
    <cfRule type="cellIs" dxfId="59" priority="56" operator="equal">
      <formula>"R"</formula>
    </cfRule>
    <cfRule type="cellIs" dxfId="58" priority="57" operator="equal">
      <formula>"ML"</formula>
    </cfRule>
  </conditionalFormatting>
  <conditionalFormatting sqref="C216:C217">
    <cfRule type="cellIs" dxfId="57" priority="58" operator="equal">
      <formula>"P"</formula>
    </cfRule>
    <cfRule type="cellIs" dxfId="56" priority="59" operator="equal">
      <formula>"CP"</formula>
    </cfRule>
    <cfRule type="cellIs" dxfId="55" priority="60" operator="equal">
      <formula>"C"</formula>
    </cfRule>
  </conditionalFormatting>
  <conditionalFormatting sqref="C216:C217">
    <cfRule type="cellIs" dxfId="54" priority="51" operator="equal">
      <formula>"BACK"</formula>
    </cfRule>
    <cfRule type="cellIs" dxfId="53" priority="55" operator="equal">
      <formula>"STF-C"</formula>
    </cfRule>
  </conditionalFormatting>
  <conditionalFormatting sqref="C216:C217">
    <cfRule type="cellIs" dxfId="52" priority="54" operator="equal">
      <formula>"RR"</formula>
    </cfRule>
  </conditionalFormatting>
  <conditionalFormatting sqref="C216:C217">
    <cfRule type="cellIs" dxfId="51" priority="53" operator="equal">
      <formula>"OUT"</formula>
    </cfRule>
  </conditionalFormatting>
  <conditionalFormatting sqref="C216:C217">
    <cfRule type="cellIs" dxfId="50" priority="52" operator="equal">
      <formula>"STF-CP"</formula>
    </cfRule>
  </conditionalFormatting>
  <conditionalFormatting sqref="C228:C232">
    <cfRule type="cellIs" dxfId="49" priority="46" operator="equal">
      <formula>"R"</formula>
    </cfRule>
    <cfRule type="cellIs" dxfId="48" priority="47" operator="equal">
      <formula>"ML"</formula>
    </cfRule>
  </conditionalFormatting>
  <conditionalFormatting sqref="C228:C232">
    <cfRule type="cellIs" dxfId="47" priority="48" operator="equal">
      <formula>"P"</formula>
    </cfRule>
    <cfRule type="cellIs" dxfId="46" priority="49" operator="equal">
      <formula>"CP"</formula>
    </cfRule>
    <cfRule type="cellIs" dxfId="45" priority="50" operator="equal">
      <formula>"C"</formula>
    </cfRule>
  </conditionalFormatting>
  <conditionalFormatting sqref="C228:C232">
    <cfRule type="cellIs" dxfId="44" priority="41" operator="equal">
      <formula>"BACK"</formula>
    </cfRule>
    <cfRule type="cellIs" dxfId="43" priority="45" operator="equal">
      <formula>"STF-C"</formula>
    </cfRule>
  </conditionalFormatting>
  <conditionalFormatting sqref="C228:C232">
    <cfRule type="cellIs" dxfId="42" priority="44" operator="equal">
      <formula>"RR"</formula>
    </cfRule>
  </conditionalFormatting>
  <conditionalFormatting sqref="C228:C232">
    <cfRule type="cellIs" dxfId="41" priority="43" operator="equal">
      <formula>"OUT"</formula>
    </cfRule>
  </conditionalFormatting>
  <conditionalFormatting sqref="C228:C232">
    <cfRule type="cellIs" dxfId="40" priority="42" operator="equal">
      <formula>"STF-CP"</formula>
    </cfRule>
  </conditionalFormatting>
  <conditionalFormatting sqref="C243:C247">
    <cfRule type="cellIs" dxfId="39" priority="36" operator="equal">
      <formula>"R"</formula>
    </cfRule>
    <cfRule type="cellIs" dxfId="38" priority="37" operator="equal">
      <formula>"ML"</formula>
    </cfRule>
  </conditionalFormatting>
  <conditionalFormatting sqref="C243:C247">
    <cfRule type="cellIs" dxfId="37" priority="38" operator="equal">
      <formula>"P"</formula>
    </cfRule>
    <cfRule type="cellIs" dxfId="36" priority="39" operator="equal">
      <formula>"CP"</formula>
    </cfRule>
    <cfRule type="cellIs" dxfId="35" priority="40" operator="equal">
      <formula>"C"</formula>
    </cfRule>
  </conditionalFormatting>
  <conditionalFormatting sqref="C243:C247">
    <cfRule type="cellIs" dxfId="34" priority="31" operator="equal">
      <formula>"BACK"</formula>
    </cfRule>
    <cfRule type="cellIs" dxfId="33" priority="35" operator="equal">
      <formula>"STF-C"</formula>
    </cfRule>
  </conditionalFormatting>
  <conditionalFormatting sqref="C243:C247">
    <cfRule type="cellIs" dxfId="32" priority="34" operator="equal">
      <formula>"RR"</formula>
    </cfRule>
  </conditionalFormatting>
  <conditionalFormatting sqref="C243:C247">
    <cfRule type="cellIs" dxfId="31" priority="33" operator="equal">
      <formula>"OUT"</formula>
    </cfRule>
  </conditionalFormatting>
  <conditionalFormatting sqref="C243:C247">
    <cfRule type="cellIs" dxfId="30" priority="32" operator="equal">
      <formula>"STF-CP"</formula>
    </cfRule>
  </conditionalFormatting>
  <conditionalFormatting sqref="C267:C269">
    <cfRule type="cellIs" dxfId="29" priority="26" operator="equal">
      <formula>"R"</formula>
    </cfRule>
    <cfRule type="cellIs" dxfId="28" priority="27" operator="equal">
      <formula>"ML"</formula>
    </cfRule>
  </conditionalFormatting>
  <conditionalFormatting sqref="C267:C269">
    <cfRule type="cellIs" dxfId="27" priority="28" operator="equal">
      <formula>"P"</formula>
    </cfRule>
    <cfRule type="cellIs" dxfId="26" priority="29" operator="equal">
      <formula>"CP"</formula>
    </cfRule>
    <cfRule type="cellIs" dxfId="25" priority="30" operator="equal">
      <formula>"C"</formula>
    </cfRule>
  </conditionalFormatting>
  <conditionalFormatting sqref="C267:C269">
    <cfRule type="cellIs" dxfId="24" priority="21" operator="equal">
      <formula>"BACK"</formula>
    </cfRule>
    <cfRule type="cellIs" dxfId="23" priority="25" operator="equal">
      <formula>"STF-C"</formula>
    </cfRule>
  </conditionalFormatting>
  <conditionalFormatting sqref="C267:C269">
    <cfRule type="cellIs" dxfId="22" priority="24" operator="equal">
      <formula>"RR"</formula>
    </cfRule>
  </conditionalFormatting>
  <conditionalFormatting sqref="C267:C269">
    <cfRule type="cellIs" dxfId="21" priority="23" operator="equal">
      <formula>"OUT"</formula>
    </cfRule>
  </conditionalFormatting>
  <conditionalFormatting sqref="C267:C269">
    <cfRule type="cellIs" dxfId="20" priority="22" operator="equal">
      <formula>"STF-CP"</formula>
    </cfRule>
  </conditionalFormatting>
  <conditionalFormatting sqref="C269">
    <cfRule type="cellIs" dxfId="19" priority="16" operator="equal">
      <formula>"R"</formula>
    </cfRule>
    <cfRule type="cellIs" dxfId="18" priority="17" operator="equal">
      <formula>"ML"</formula>
    </cfRule>
  </conditionalFormatting>
  <conditionalFormatting sqref="C269">
    <cfRule type="cellIs" dxfId="17" priority="18" operator="equal">
      <formula>"P"</formula>
    </cfRule>
    <cfRule type="cellIs" dxfId="16" priority="19" operator="equal">
      <formula>"CP"</formula>
    </cfRule>
    <cfRule type="cellIs" dxfId="15" priority="20" operator="equal">
      <formula>"C"</formula>
    </cfRule>
  </conditionalFormatting>
  <conditionalFormatting sqref="C269">
    <cfRule type="cellIs" dxfId="14" priority="11" operator="equal">
      <formula>"BACK"</formula>
    </cfRule>
    <cfRule type="cellIs" dxfId="13" priority="15" operator="equal">
      <formula>"STF-C"</formula>
    </cfRule>
  </conditionalFormatting>
  <conditionalFormatting sqref="C269">
    <cfRule type="cellIs" dxfId="12" priority="14" operator="equal">
      <formula>"RR"</formula>
    </cfRule>
  </conditionalFormatting>
  <conditionalFormatting sqref="C269">
    <cfRule type="cellIs" dxfId="11" priority="13" operator="equal">
      <formula>"OUT"</formula>
    </cfRule>
  </conditionalFormatting>
  <conditionalFormatting sqref="C269">
    <cfRule type="cellIs" dxfId="10" priority="12" operator="equal">
      <formula>"STF-CP"</formula>
    </cfRule>
  </conditionalFormatting>
  <conditionalFormatting sqref="C280">
    <cfRule type="cellIs" dxfId="9" priority="6" operator="equal">
      <formula>"R"</formula>
    </cfRule>
    <cfRule type="cellIs" dxfId="8" priority="7" operator="equal">
      <formula>"ML"</formula>
    </cfRule>
  </conditionalFormatting>
  <conditionalFormatting sqref="C280">
    <cfRule type="cellIs" dxfId="7" priority="8" operator="equal">
      <formula>"P"</formula>
    </cfRule>
    <cfRule type="cellIs" dxfId="6" priority="9" operator="equal">
      <formula>"CP"</formula>
    </cfRule>
    <cfRule type="cellIs" dxfId="5" priority="10" operator="equal">
      <formula>"C"</formula>
    </cfRule>
  </conditionalFormatting>
  <conditionalFormatting sqref="C280">
    <cfRule type="cellIs" dxfId="4" priority="1" operator="equal">
      <formula>"BACK"</formula>
    </cfRule>
    <cfRule type="cellIs" dxfId="3" priority="5" operator="equal">
      <formula>"STF-C"</formula>
    </cfRule>
  </conditionalFormatting>
  <conditionalFormatting sqref="C280">
    <cfRule type="cellIs" dxfId="2" priority="4" operator="equal">
      <formula>"RR"</formula>
    </cfRule>
  </conditionalFormatting>
  <conditionalFormatting sqref="C280">
    <cfRule type="cellIs" dxfId="1" priority="3" operator="equal">
      <formula>"OUT"</formula>
    </cfRule>
  </conditionalFormatting>
  <conditionalFormatting sqref="C280">
    <cfRule type="cellIs" dxfId="0" priority="2" operator="equal">
      <formula>"STF-CP"</formula>
    </cfRule>
  </conditionalFormatting>
  <pageMargins left="0.39370078740157483" right="0.39370078740157483" top="0.39370078740157483" bottom="0.39370078740157483" header="0.31496062992125984" footer="0.31496062992125984"/>
  <pageSetup paperSize="9" scale="92" fitToHeight="0" orientation="portrait" r:id="rId1"/>
  <headerFooter>
    <oddHeader>&amp;R&amp;8&amp;D</oddHeader>
    <oddFooter>&amp;R&amp;8&amp;P/&amp;N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rledigt xmlns="aef55a8e-60ae-4245-ac96-6cd7e1d9c8aa">false</Erledigt>
    <TaxCatchAll xmlns="c16f9198-6dbf-4d3e-972e-cfb92a55bd43" xsi:nil="true"/>
    <lcf76f155ced4ddcb4097134ff3c332f xmlns="aef55a8e-60ae-4245-ac96-6cd7e1d9c8a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239DDDEB69314FA269387C49596A5B" ma:contentTypeVersion="" ma:contentTypeDescription="Create a new document." ma:contentTypeScope="" ma:versionID="8191cda5d8f201b04e0b4a4acaab4aeb">
  <xsd:schema xmlns:xsd="http://www.w3.org/2001/XMLSchema" xmlns:xs="http://www.w3.org/2001/XMLSchema" xmlns:p="http://schemas.microsoft.com/office/2006/metadata/properties" xmlns:ns2="aef55a8e-60ae-4245-ac96-6cd7e1d9c8aa" xmlns:ns3="07436395-1c83-48b4-9090-ea4729006319" xmlns:ns4="c16f9198-6dbf-4d3e-972e-cfb92a55bd43" targetNamespace="http://schemas.microsoft.com/office/2006/metadata/properties" ma:root="true" ma:fieldsID="2c4e971ef0f0d96dcf76d7fc74d05241" ns2:_="" ns3:_="" ns4:_="">
    <xsd:import namespace="aef55a8e-60ae-4245-ac96-6cd7e1d9c8aa"/>
    <xsd:import namespace="07436395-1c83-48b4-9090-ea4729006319"/>
    <xsd:import namespace="c16f9198-6dbf-4d3e-972e-cfb92a55bd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Erledigt"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55a8e-60ae-4245-ac96-6cd7e1d9c8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Erledigt" ma:index="16" nillable="true" ma:displayName="Formatiert" ma:default="0" ma:description="Formatierung durchgeführt" ma:format="Dropdown" ma:internalName="Erledigt">
      <xsd:simpleType>
        <xsd:restriction base="dms:Boolea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5e32e91-e282-4ae8-add1-730c2c70664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436395-1c83-48b4-9090-ea47290063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6f9198-6dbf-4d3e-972e-cfb92a55bd4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299eb9-c734-4acc-8557-ccbc60aa45c4}" ma:internalName="TaxCatchAll" ma:showField="CatchAllData" ma:web="c16f9198-6dbf-4d3e-972e-cfb92a55bd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6D3C46-4BA7-4C99-A635-35674D73D736}">
  <ds:schemaRefs>
    <ds:schemaRef ds:uri="http://schemas.microsoft.com/sharepoint/v3/contenttype/forms"/>
  </ds:schemaRefs>
</ds:datastoreItem>
</file>

<file path=customXml/itemProps2.xml><?xml version="1.0" encoding="utf-8"?>
<ds:datastoreItem xmlns:ds="http://schemas.openxmlformats.org/officeDocument/2006/customXml" ds:itemID="{FB4E89BD-D634-4B54-9099-F31DB5B8B13B}">
  <ds:schemaRefs>
    <ds:schemaRef ds:uri="http://schemas.microsoft.com/office/2006/metadata/properties"/>
    <ds:schemaRef ds:uri="http://schemas.microsoft.com/office/infopath/2007/PartnerControls"/>
    <ds:schemaRef ds:uri="aef55a8e-60ae-4245-ac96-6cd7e1d9c8aa"/>
    <ds:schemaRef ds:uri="c16f9198-6dbf-4d3e-972e-cfb92a55bd43"/>
  </ds:schemaRefs>
</ds:datastoreItem>
</file>

<file path=customXml/itemProps3.xml><?xml version="1.0" encoding="utf-8"?>
<ds:datastoreItem xmlns:ds="http://schemas.openxmlformats.org/officeDocument/2006/customXml" ds:itemID="{2F7F755A-741B-420A-B254-849EEC9BB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f55a8e-60ae-4245-ac96-6cd7e1d9c8aa"/>
    <ds:schemaRef ds:uri="07436395-1c83-48b4-9090-ea4729006319"/>
    <ds:schemaRef ds:uri="c16f9198-6dbf-4d3e-972e-cfb92a55b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All_3.5.2_Schema valut</vt:lpstr>
      <vt:lpstr>An_3.5.2_Schema_Bewertung</vt:lpstr>
      <vt:lpstr>'All_3.5.2_Schema valut'!Titoli_stampa</vt:lpstr>
      <vt:lpstr>An_3.5.2_Schema_Bewertung!Titoli_stampa</vt:lpstr>
      <vt:lpstr>'All_3.5.2_Schema valut'!Titoli_stampa1</vt:lpstr>
      <vt:lpstr>An_3.5.2_Schema_Bewertung!Titoli_stampa1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Grottolo, Gloria</cp:lastModifiedBy>
  <cp:revision/>
  <cp:lastPrinted>2022-11-15T09:46:57Z</cp:lastPrinted>
  <dcterms:created xsi:type="dcterms:W3CDTF">2022-04-08T14:32:18Z</dcterms:created>
  <dcterms:modified xsi:type="dcterms:W3CDTF">2022-11-16T10:15:31Z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0x010100EE239DDDEB69314FA269387C49596A5B</vt:lpwstr>
  </property>
  <property fmtid="{D5CDD505-2E9C-101B-9397-08002B2CF9AE}" pid="3" name="MediaServiceImageTags">
    <vt:lpwstr/>
  </property>
</Properties>
</file>