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4730" activeTab="0"/>
  </bookViews>
  <sheets>
    <sheet name="Angebot  - Offerta" sheetId="1" r:id="rId1"/>
  </sheets>
  <definedNames>
    <definedName name="_xlnm.Print_Area" localSheetId="0">'Angebot  - Offerta'!$A$1:$G$111</definedName>
    <definedName name="Testo102" localSheetId="0">'Angebot  - Offerta'!#REF!</definedName>
    <definedName name="Testo103" localSheetId="0">'Angebot  - Offerta'!#REF!</definedName>
    <definedName name="Testo72" localSheetId="0">'Angebot  - Offerta'!#REF!</definedName>
    <definedName name="Testo74" localSheetId="0">'Angebot  - Offerta'!#REF!</definedName>
    <definedName name="Testo76" localSheetId="0">'Angebot  - Offerta'!#REF!</definedName>
    <definedName name="Testo77" localSheetId="0">'Angebot  - Offerta'!#REF!</definedName>
    <definedName name="Testo92" localSheetId="0">'Angebot  - Offerta'!#REF!</definedName>
    <definedName name="Testo93" localSheetId="0">'Angebot  - Offerta'!#REF!</definedName>
    <definedName name="Testo94" localSheetId="0">'Angebot  - Offerta'!#REF!</definedName>
    <definedName name="Testo95" localSheetId="0">'Angebot  - Offerta'!#REF!</definedName>
    <definedName name="Testo96" localSheetId="0">'Angebot  - Offerta'!#REF!</definedName>
    <definedName name="Testo97" localSheetId="0">'Angebot  - Offerta'!#REF!</definedName>
  </definedNames>
  <calcPr fullCalcOnLoad="1"/>
</workbook>
</file>

<file path=xl/sharedStrings.xml><?xml version="1.0" encoding="utf-8"?>
<sst xmlns="http://schemas.openxmlformats.org/spreadsheetml/2006/main" count="147" uniqueCount="80">
  <si>
    <t>Bollo valido 
Gültige Stempelmarke
(€ 16,00)</t>
  </si>
  <si>
    <t xml:space="preserve">
____/____/_______</t>
  </si>
  <si>
    <t xml:space="preserve">
________________</t>
  </si>
  <si>
    <t>Land
Stato</t>
  </si>
  <si>
    <t xml:space="preserve">Anschrift 
Indirizzo </t>
  </si>
  <si>
    <t>als (Inhaber oder bevollmächtigter Vertreter)
in qualità di (titolare o rappresentante legale)</t>
  </si>
  <si>
    <t>des Unternehmens
dell’impresa</t>
  </si>
  <si>
    <t>1) Mandatar der/des sich gebildeten Bietergemeinschaft/Konsortiums 
1) quale mandataria (capogruppo) della costituenda RTI/Consorzio</t>
  </si>
  <si>
    <t xml:space="preserve">
_________________________________________________________</t>
  </si>
  <si>
    <t xml:space="preserve">der/die Unterfertigte 
il/la sottoscritto/a </t>
  </si>
  <si>
    <t>mit Rechtssitz in 
con sede legale a </t>
  </si>
  <si>
    <t>Mehrwertsteuernummer
Partita IVA</t>
  </si>
  <si>
    <t>Telefonnummer und Fax
Numero telefono e Fax</t>
  </si>
  <si>
    <t>2) teilnehmendes Unternehmen der/des sich gebildeten Bietergemeinschaft/Konsortiums 
2) quale mandante della costituenda RTI/Consorzio</t>
  </si>
  <si>
    <t>Sollte die Anzahl der Unternehmen höher sein als drei, ist diese Seite für die erforderliche Anzahl wiederholt zu verwenden.
In caso di numero imprese da elencare superiore a tre, replicare questa pagina per il numero di volte necessario.</t>
  </si>
  <si>
    <t>Beschreibung
Descrizione</t>
  </si>
  <si>
    <t>__,__ €</t>
  </si>
  <si>
    <t>Unter sonstigem Ausschluss 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</si>
  <si>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Bei bereits gegründeten oder noch zu gründenden Unternehmenskonsortien oder Bietergemeinschaften hinzufügen:
Nel caso di imprese riunite o consorziate costituite o da costituire aggiungere:</t>
  </si>
  <si>
    <t xml:space="preserve">
___________________________________________________</t>
  </si>
  <si>
    <t xml:space="preserve">Wirtschaftsteilnehmer 
Operatore </t>
  </si>
  <si>
    <t xml:space="preserve">Betrag (oder %) 
Importo (o percentuale %) </t>
  </si>
  <si>
    <t>Angebot / Offerta</t>
  </si>
  <si>
    <t>Angebotsformular / Modulo d’offerta</t>
  </si>
  <si>
    <t>mit Rechtssitz in der Gemeinde 
con sede legale a </t>
  </si>
  <si>
    <t>wohnhaft in der Gemeinde und Postleitzahl
residente nel comune di e CAP</t>
  </si>
  <si>
    <t>geboren in am
nato/a il a</t>
  </si>
  <si>
    <t>Bei Bietergemeinschaft oder noch nicht gegründeten Unternehmenskonsortien hinzufügen:
In caso di associazione temporanea di imprese o consorzi non ancora costituiti aggiungere:</t>
  </si>
  <si>
    <t>E-Mail-Adresse
Indirizzo e-mail</t>
  </si>
  <si>
    <t xml:space="preserve">
_____________________________________________________________________________________</t>
  </si>
  <si>
    <t xml:space="preserve"> 
___________________________________________________________</t>
  </si>
  <si>
    <t xml:space="preserve">
_________________________________________________________________________________</t>
  </si>
  <si>
    <t xml:space="preserve">Ausschreibungscode / Codice GARA AOV/SUA-SF       </t>
  </si>
  <si>
    <t xml:space="preserve"> 
_______________________________________________________</t>
  </si>
  <si>
    <t>Indicare, a pena di esclusione, i oneri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</si>
  <si>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Code / codice CIG</t>
  </si>
  <si>
    <t>AUTONOME PROVINZ BOZEN - SÜDTIROL
Agentur für die Verfahren und die Aufsicht im Bereich öffentliche Bau-, Dienstleistungs- und Lieferaufträge
EVS DL - Einheitliche Vergabestelle Dienstleistungen und Lieferungen</t>
  </si>
  <si>
    <t>PROVINCIA AUTONOMA DI BOLZANO - ALTO ADIGE
Agenzia per i procedimenti e la vigilanza in materia di contratti pubblici di lavori, servizi e forniture
SUA SF - Stazione Unica Appaltante Servizi e Forniture</t>
  </si>
  <si>
    <t xml:space="preserve">Beschreibung des Anteils an der  Dienstleistung 
Descrizione della parte della servizio </t>
  </si>
  <si>
    <t>Er erklärt, dass die einzelnen Wirtschaftsteilnehmer nach GvD Nr. 50/2016, Artikel 48, Absatz 4 den jeweils folgenden Anteil an der  Dienstleistung ausführen werden:
Dichiara che le parti della servizio che saranno eseguite dai singoli operatori (ex art. 48 c. 4 del D.Lgs 50/2016) sono quelle sotto riportate, nella misura a fianco di ciascuna indicata:</t>
  </si>
  <si>
    <t xml:space="preserve">Beschreibung des Anteils an der  Dienstleistung 
Descrizione della parte della  servizio </t>
  </si>
  <si>
    <t>005/2017</t>
  </si>
  <si>
    <t>Verlängerungsbetrag (12 mesi)</t>
  </si>
  <si>
    <t xml:space="preserve">Importo proroga (12 mesii) </t>
  </si>
  <si>
    <t>Ausschreibungsbetrag (5 Jahre + 12 Monate) in Euro</t>
  </si>
  <si>
    <t>Standardmenü/Menu' standard</t>
  </si>
  <si>
    <t>Quantita' per anno</t>
  </si>
  <si>
    <t>TOTALE</t>
  </si>
  <si>
    <t>Importo offerto 1 anno/ gebotener Gesamtpreis 1Jahr</t>
  </si>
  <si>
    <t>Importo offerto 5 anni / gebotener Gesamtpreis 5 Jahre</t>
  </si>
  <si>
    <t>Ribasso totale in valuta offerto (5 anni)</t>
  </si>
  <si>
    <t>Importo offerto 6 anni / gebotener Gesamtpreis 6 Jahre (proroga/Verlängerung)</t>
  </si>
  <si>
    <t xml:space="preserve">Ribasso%/ Abschlag% </t>
  </si>
  <si>
    <t>Prezzo offerto/Angebotener Preis</t>
  </si>
  <si>
    <t>Tagesteller Vorspeise / piatto del giorno con primo piatto</t>
  </si>
  <si>
    <t>Tagesteller Hauptspeise / piatto del giorno con secondo piatto</t>
  </si>
  <si>
    <t>Si avvisa che a pena di esclusione va offerto un ribasso rispetto alla base d'asta.</t>
  </si>
  <si>
    <t>Man weist darauf hin, dass unter sonstigem Ausschluss ein Abschlag angeboten werden muss.</t>
  </si>
  <si>
    <t>Importo in euro  comprensivo del contributo provinciale  / Betrag  in Euro mit  Zuschuss der Provinz</t>
  </si>
  <si>
    <t>7032642FC1</t>
  </si>
  <si>
    <t>Importo 5 anni (base d'asta)</t>
  </si>
  <si>
    <t>Betrag 5 Jahre (Ausschreibungsbetrag)</t>
  </si>
  <si>
    <t>Importo  complessivo in euro   (5 anni + 12 mesi )</t>
  </si>
  <si>
    <t>ERKLÄRUNG im Sinne des Landesgesetz Nr. 17 vom 22. Oktober 1993 BEZÜGLICH DER PERSONALKOSTEN
gemäß Art. 22 Abs. 4 L.G. 16/2015
DICHIARAZIONE RELATIVA AI COSTI DEL PERSONALE
come previsto dall’ai sensi dell’art. 22 comma 4 L.P. 16/2015</t>
  </si>
  <si>
    <r>
      <t>Der Teilnehmer (Unternehmen oder Bietergemeinschaft angeben)</t>
    </r>
    <r>
      <rPr>
        <vertAlign val="superscript"/>
        <sz val="12"/>
        <color indexed="10"/>
        <rFont val="Arial"/>
        <family val="2"/>
      </rPr>
      <t xml:space="preserve"> </t>
    </r>
    <r>
      <rPr>
        <vertAlign val="superscript"/>
        <sz val="12"/>
        <rFont val="Arial"/>
        <family val="2"/>
      </rPr>
      <t xml:space="preserve">
Il concorrente (specificare concorrente singolo o associato)</t>
    </r>
  </si>
  <si>
    <r>
      <t xml:space="preserve">ERKLÄRT </t>
    </r>
    <r>
      <rPr>
        <sz val="10"/>
        <rFont val="Arial"/>
        <family val="2"/>
      </rPr>
      <t xml:space="preserve">
</t>
    </r>
    <r>
      <rPr>
        <i/>
        <sz val="10"/>
        <rFont val="Arial"/>
        <family val="2"/>
      </rPr>
      <t>(im Falle einer Bietergemeinschaft muss die Vorlage mit Bezug auf die Situation aller am Zusammenschluss teilnehmenden Unternehmen ausgefüllt werden)</t>
    </r>
    <r>
      <rPr>
        <sz val="10"/>
        <rFont val="Arial"/>
        <family val="2"/>
      </rPr>
      <t xml:space="preserve">
</t>
    </r>
    <r>
      <rPr>
        <b/>
        <sz val="10"/>
        <rFont val="Arial"/>
        <family val="2"/>
      </rPr>
      <t>laut Landesgesetz Nr. 17 vom 22 Oktober 1993</t>
    </r>
    <r>
      <rPr>
        <sz val="10"/>
        <rFont val="Arial"/>
        <family val="2"/>
      </rPr>
      <t xml:space="preserve">, sowie in vollem Bewusstsein der strafrechtlichen Folgen im Falle unwahrer Angaben gemäß Art. 76 desselben DPR, sowie der verwaltungsrechtlichen Folge des Ausschlusses wie vom GvD Nr. 50/2016 und der geltenden Gesetzgebung vorgesehen
</t>
    </r>
    <r>
      <rPr>
        <b/>
        <sz val="10"/>
        <rFont val="Arial"/>
        <family val="2"/>
      </rPr>
      <t>ai sensi della L.P. 22 ottobre 1993, n. 17</t>
    </r>
    <r>
      <rPr>
        <sz val="10"/>
        <rFont val="Arial"/>
        <family val="2"/>
      </rPr>
      <t xml:space="preserve">, consapevole della responsabilità penale cui può andare incontro in caso di affermazioni mendaci e delle relative sanzioni penali di cui all’art. 76 del D.P.R. 445/200, nonché delle conseguenze amministrative di esclusione dalle gare di cui al D. Lgs. 50/2016 della normativa vigente in materia
con la presente </t>
    </r>
    <r>
      <rPr>
        <b/>
        <sz val="10"/>
        <rFont val="Arial"/>
        <family val="2"/>
      </rPr>
      <t>DICHIARA</t>
    </r>
    <r>
      <rPr>
        <sz val="10"/>
        <rFont val="Arial"/>
        <family val="2"/>
      </rPr>
      <t xml:space="preserve">
</t>
    </r>
    <r>
      <rPr>
        <i/>
        <sz val="10"/>
        <rFont val="Arial"/>
        <family val="2"/>
      </rPr>
      <t>(in caso di partecipazione in forma associata, il modulo va compilato con riferimento alla situazione di tutti i partecipanti)</t>
    </r>
  </si>
  <si>
    <t>• dass gegenüber den eigenen Angestellten der von nachstehend angegebene staatlichen oder lokalen Kollektivverträgen vorgesehene Mindestlohn angewandt wird: 
• di applicare seguente contratto collettivo nazionale e locale:</t>
  </si>
  <si>
    <t>• folgende von den ergänzenden Kollektivverträgen zweiter Ebene vorgesehenen Lohnelemente anzuwenden:
• di applicare le seguenti voci retributive previste dalla contrattazione integrativa di secondo livello:</t>
  </si>
  <si>
    <t>• dass die betriebsinternen Sicherheitskosten des Unternehmens sich auf folgende Beträge belaufen:
• che i costi della sicurezza aziendali ammontano a:</t>
  </si>
  <si>
    <t>ZUSAMMENFASSENDE TABELLE / TABELLA RIEPILOGATIVA</t>
  </si>
  <si>
    <r>
      <t xml:space="preserve">Bezeichnung Firma </t>
    </r>
    <r>
      <rPr>
        <sz val="8"/>
        <rFont val="Arial"/>
        <family val="2"/>
      </rPr>
      <t xml:space="preserve">(nur bei Zusammenschlüssen getrennt anzuführen) </t>
    </r>
    <r>
      <rPr>
        <b/>
        <sz val="8"/>
        <rFont val="Arial"/>
        <family val="2"/>
      </rPr>
      <t xml:space="preserve">
Ditta </t>
    </r>
    <r>
      <rPr>
        <sz val="8"/>
        <rFont val="Arial"/>
        <family val="2"/>
      </rPr>
      <t>(da indicare solo in caso di RTI)</t>
    </r>
  </si>
  <si>
    <t>Nr. Angestellte
Numero dipendenti</t>
  </si>
  <si>
    <t>Einstufung und Level
Inquadramento e livello</t>
  </si>
  <si>
    <t>Nr. vorgesehenen Arbeitsstunden
n. di ore di lavoro previste</t>
  </si>
  <si>
    <t>Gesamtkosten für Arbeit (pro Stunde) in €
Costo totale orario in €</t>
  </si>
  <si>
    <t>Gesamtkosten für Arbeit in €*
Costo totale per la manodopera in €*</t>
  </si>
  <si>
    <t>SUMME / TOTALE</t>
  </si>
  <si>
    <t>* die Gesamtkosten beinhalten sämtliche Lohnelemente (wie beispielsweise Sozialabgaben, Abfertigung, Ausbezahlung Feiertage, 13ter Monatsgehalt usw.)
* il costo (orario e totale) da indicare deve comprendere tutti gli elementi retributivi (come per es. i contributi assistenziali e prevedenziali, contingenza, TFR, tredicesima, festivitá ecc.)</t>
  </si>
  <si>
    <t>Unternehmen / ditta 1    _______________________________________________________
Unternehmen / ditta 2    _______________________________________________________
Unternehmen / ditta 3    _______________________________________________________</t>
  </si>
  <si>
    <r>
      <t xml:space="preserve">Unternehmen / ditta 1    _____________________________________________________ €
Unternehmen / ditta 2    _____________________________________________________ €
Unternehmen / ditta 3    _____________________________________________________ €
</t>
    </r>
    <r>
      <rPr>
        <b/>
        <sz val="10"/>
        <rFont val="Arial"/>
        <family val="2"/>
      </rPr>
      <t xml:space="preserve">GESAMTKOSTEN / TOTALE   </t>
    </r>
    <r>
      <rPr>
        <sz val="10"/>
        <rFont val="Arial"/>
        <family val="2"/>
      </rPr>
      <t>_______________________________________________ €</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</si>
</sst>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Ja&quot;;&quot;Ja&quot;;&quot;Nein&quot;"/>
    <numFmt numFmtId="174" formatCode="&quot;Wahr&quot;;&quot;Wahr&quot;;&quot;Falsch&quot;"/>
    <numFmt numFmtId="175" formatCode="&quot;Ein&quot;;&quot;Ein&quot;;&quot;Aus&quot;"/>
    <numFmt numFmtId="176" formatCode="[$€-2]\ #,##0.00_);[Red]\([$€-2]\ #,##0.00\)"/>
    <numFmt numFmtId="177" formatCode="&quot;Sì&quot;;&quot;Sì&quot;;&quot;No&quot;"/>
    <numFmt numFmtId="178" formatCode="&quot;Vero&quot;;&quot;Vero&quot;;&quot;Falso&quot;"/>
    <numFmt numFmtId="179" formatCode="&quot;Attivo&quot;;&quot;Attivo&quot;;&quot;Disattivo&quot;"/>
    <numFmt numFmtId="180" formatCode="[$€-2]\ #.##000_);[Red]\([$€-2]\ #.##000\)"/>
    <numFmt numFmtId="181" formatCode="#,##0.00\ &quot;€&quot;"/>
  </numFmts>
  <fonts count="45">
    <font>
      <sz val="10"/>
      <name val="Arial"/>
      <family val="0"/>
    </font>
    <font>
      <sz val="8"/>
      <name val="Arial"/>
      <family val="0"/>
    </font>
    <font>
      <b/>
      <sz val="14"/>
      <name val="Arial"/>
      <family val="2"/>
    </font>
    <font>
      <b/>
      <sz val="9"/>
      <name val="Arial"/>
      <family val="2"/>
    </font>
    <font>
      <sz val="9"/>
      <name val="Arial"/>
      <family val="2"/>
    </font>
    <font>
      <b/>
      <sz val="10"/>
      <name val="Arial"/>
      <family val="2"/>
    </font>
    <font>
      <vertAlign val="superscript"/>
      <sz val="12"/>
      <name val="Arial"/>
      <family val="2"/>
    </font>
    <font>
      <vertAlign val="superscript"/>
      <sz val="16"/>
      <name val="Arial"/>
      <family val="2"/>
    </font>
    <font>
      <vertAlign val="superscript"/>
      <sz val="14"/>
      <name val="Arial"/>
      <family val="2"/>
    </font>
    <font>
      <b/>
      <sz val="8"/>
      <name val="Arial"/>
      <family val="2"/>
    </font>
    <font>
      <i/>
      <sz val="8"/>
      <name val="Arial"/>
      <family val="2"/>
    </font>
    <font>
      <sz val="12"/>
      <name val="Arial"/>
      <family val="2"/>
    </font>
    <font>
      <b/>
      <i/>
      <sz val="8"/>
      <name val="Arial"/>
      <family val="2"/>
    </font>
    <font>
      <b/>
      <i/>
      <sz val="12"/>
      <color indexed="10"/>
      <name val="Arial"/>
      <family val="2"/>
    </font>
    <font>
      <sz val="14"/>
      <name val="Arial"/>
      <family val="2"/>
    </font>
    <font>
      <b/>
      <u val="single"/>
      <sz val="10"/>
      <name val="Arial"/>
      <family val="2"/>
    </font>
    <font>
      <b/>
      <i/>
      <sz val="10"/>
      <name val="Arial"/>
      <family val="2"/>
    </font>
    <font>
      <b/>
      <u val="single"/>
      <sz val="12"/>
      <name val="Arial"/>
      <family val="2"/>
    </font>
    <font>
      <b/>
      <sz val="12"/>
      <name val="Arial"/>
      <family val="2"/>
    </font>
    <font>
      <i/>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b/>
      <u val="single"/>
      <sz val="9"/>
      <name val="Arial"/>
      <family val="2"/>
    </font>
    <font>
      <b/>
      <u val="single"/>
      <sz val="8"/>
      <name val="Arial"/>
      <family val="2"/>
    </font>
    <font>
      <u val="single"/>
      <sz val="10"/>
      <name val="Arial"/>
      <family val="2"/>
    </font>
    <font>
      <vertAlign val="superscript"/>
      <sz val="12"/>
      <color indexed="10"/>
      <name val="Arial"/>
      <family val="2"/>
    </font>
    <font>
      <i/>
      <sz val="10"/>
      <name val="Arial"/>
      <family val="2"/>
    </font>
    <font>
      <sz val="8"/>
      <color indexed="10"/>
      <name val="Arial"/>
      <family val="2"/>
    </font>
    <font>
      <i/>
      <sz val="8"/>
      <color indexed="10"/>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34"/>
        <bgColor indexed="64"/>
      </patternFill>
    </fill>
    <fill>
      <patternFill patternType="solid">
        <fgColor indexed="41"/>
        <bgColor indexed="64"/>
      </patternFill>
    </fill>
    <fill>
      <patternFill patternType="solid">
        <fgColor indexed="50"/>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color indexed="63"/>
      </left>
      <right style="medium"/>
      <top style="medium"/>
      <bottom style="medium"/>
    </border>
    <border>
      <left style="thin"/>
      <right style="thin"/>
      <top style="medium"/>
      <bottom style="medium"/>
    </border>
    <border>
      <left style="medium"/>
      <right style="medium"/>
      <top>
        <color indexed="63"/>
      </top>
      <bottom style="medium"/>
    </border>
    <border>
      <left style="thin"/>
      <right style="thin"/>
      <top style="medium"/>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1"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2" borderId="0" applyNumberFormat="0" applyBorder="0" applyAlignment="0" applyProtection="0"/>
    <xf numFmtId="0" fontId="28" fillId="9" borderId="1" applyNumberFormat="0" applyAlignment="0" applyProtection="0"/>
    <xf numFmtId="0" fontId="29" fillId="9" borderId="2" applyNumberFormat="0" applyAlignment="0" applyProtection="0"/>
    <xf numFmtId="0" fontId="27" fillId="3" borderId="2" applyNumberFormat="0" applyAlignment="0" applyProtection="0"/>
    <xf numFmtId="0" fontId="34" fillId="0" borderId="3" applyNumberFormat="0" applyFill="0" applyAlignment="0" applyProtection="0"/>
    <xf numFmtId="0" fontId="33" fillId="0" borderId="0" applyNumberFormat="0" applyFill="0" applyBorder="0" applyAlignment="0" applyProtection="0"/>
    <xf numFmtId="0" fontId="24"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0" borderId="0" applyNumberFormat="0" applyBorder="0" applyAlignment="0" applyProtection="0"/>
    <xf numFmtId="0" fontId="0" fillId="5" borderId="4" applyNumberFormat="0" applyFont="0" applyAlignment="0" applyProtection="0"/>
    <xf numFmtId="9" fontId="0" fillId="0" borderId="0" applyFont="0" applyFill="0" applyBorder="0" applyAlignment="0" applyProtection="0"/>
    <xf numFmtId="0" fontId="25" fillId="17"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8" applyNumberFormat="0" applyFill="0" applyAlignment="0" applyProtection="0"/>
    <xf numFmtId="0" fontId="32" fillId="0" borderId="0" applyNumberFormat="0" applyFill="0" applyBorder="0" applyAlignment="0" applyProtection="0"/>
    <xf numFmtId="0" fontId="31" fillId="14" borderId="9" applyNumberFormat="0" applyAlignment="0" applyProtection="0"/>
  </cellStyleXfs>
  <cellXfs count="169">
    <xf numFmtId="0" fontId="0" fillId="0" borderId="0" xfId="0" applyAlignment="1">
      <alignment/>
    </xf>
    <xf numFmtId="0" fontId="5" fillId="0" borderId="0" xfId="0" applyFont="1" applyBorder="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5" fillId="0" borderId="0" xfId="0" applyFont="1" applyFill="1" applyBorder="1" applyAlignment="1" applyProtection="1">
      <alignment/>
      <protection/>
    </xf>
    <xf numFmtId="0" fontId="0" fillId="0" borderId="0" xfId="0" applyFont="1" applyBorder="1" applyAlignment="1" applyProtection="1">
      <alignment/>
      <protection/>
    </xf>
    <xf numFmtId="0" fontId="5" fillId="0" borderId="11" xfId="0" applyFont="1" applyBorder="1" applyAlignment="1" applyProtection="1">
      <alignment vertical="center" wrapText="1"/>
      <protection/>
    </xf>
    <xf numFmtId="0" fontId="5" fillId="0" borderId="0" xfId="0" applyFont="1" applyFill="1" applyBorder="1" applyAlignment="1" applyProtection="1">
      <alignment horizontal="center"/>
      <protection/>
    </xf>
    <xf numFmtId="0" fontId="5" fillId="0" borderId="1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0" fillId="0" borderId="0" xfId="0" applyFont="1" applyFill="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2" fillId="0" borderId="0" xfId="0" applyFont="1" applyBorder="1" applyAlignment="1" applyProtection="1">
      <alignment horizontal="center" vertical="center"/>
      <protection/>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0" fontId="7" fillId="0" borderId="0" xfId="0" applyFont="1" applyFill="1" applyBorder="1" applyAlignment="1" applyProtection="1">
      <alignment horizontal="left" wrapText="1"/>
      <protection/>
    </xf>
    <xf numFmtId="172" fontId="9"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wrapText="1"/>
      <protection/>
    </xf>
    <xf numFmtId="0" fontId="0" fillId="0" borderId="0" xfId="0" applyFont="1" applyAlignment="1" applyProtection="1">
      <alignment horizontal="left"/>
      <protection locked="0"/>
    </xf>
    <xf numFmtId="4" fontId="0" fillId="0" borderId="11" xfId="0" applyNumberFormat="1" applyFont="1" applyBorder="1" applyAlignment="1" applyProtection="1">
      <alignment horizontal="left" vertical="center"/>
      <protection/>
    </xf>
    <xf numFmtId="4" fontId="0" fillId="0" borderId="11" xfId="0" applyNumberFormat="1"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4" fontId="0" fillId="0" borderId="0" xfId="0" applyNumberFormat="1" applyFont="1" applyBorder="1" applyAlignment="1" applyProtection="1">
      <alignment horizontal="left" vertical="center"/>
      <protection/>
    </xf>
    <xf numFmtId="0" fontId="0" fillId="0" borderId="0" xfId="0" applyFont="1" applyBorder="1" applyAlignment="1" applyProtection="1">
      <alignment horizontal="center" vertical="center" wrapText="1"/>
      <protection locked="0"/>
    </xf>
    <xf numFmtId="0" fontId="0" fillId="0" borderId="0" xfId="0" applyFont="1" applyAlignment="1" applyProtection="1">
      <alignment/>
      <protection/>
    </xf>
    <xf numFmtId="0" fontId="0" fillId="0" borderId="0" xfId="0" applyFont="1" applyFill="1" applyAlignment="1" applyProtection="1">
      <alignment horizontal="left"/>
      <protection locked="0"/>
    </xf>
    <xf numFmtId="0" fontId="0" fillId="0" borderId="0" xfId="0" applyBorder="1" applyAlignment="1" applyProtection="1">
      <alignment wrapText="1"/>
      <protection locked="0"/>
    </xf>
    <xf numFmtId="0" fontId="6" fillId="9" borderId="13" xfId="0" applyFont="1" applyFill="1" applyBorder="1" applyAlignment="1" applyProtection="1">
      <alignment horizontal="left" wrapText="1"/>
      <protection/>
    </xf>
    <xf numFmtId="0" fontId="6" fillId="9" borderId="12" xfId="0" applyFont="1" applyFill="1" applyBorder="1" applyAlignment="1" applyProtection="1">
      <alignment horizontal="left" wrapText="1"/>
      <protection/>
    </xf>
    <xf numFmtId="0" fontId="6" fillId="9" borderId="14" xfId="0" applyFont="1" applyFill="1" applyBorder="1" applyAlignment="1" applyProtection="1">
      <alignment horizontal="left" wrapText="1"/>
      <protection/>
    </xf>
    <xf numFmtId="0" fontId="6" fillId="9" borderId="0" xfId="0" applyFont="1" applyFill="1" applyBorder="1" applyAlignment="1" applyProtection="1">
      <alignment horizontal="left" wrapText="1"/>
      <protection/>
    </xf>
    <xf numFmtId="0" fontId="6" fillId="9" borderId="15" xfId="0" applyFont="1" applyFill="1" applyBorder="1" applyAlignment="1" applyProtection="1">
      <alignment horizontal="left" wrapText="1"/>
      <protection/>
    </xf>
    <xf numFmtId="0" fontId="6" fillId="9" borderId="10" xfId="0" applyFont="1" applyFill="1" applyBorder="1" applyAlignment="1" applyProtection="1">
      <alignment horizontal="left" wrapText="1"/>
      <protection/>
    </xf>
    <xf numFmtId="0" fontId="0" fillId="0" borderId="11" xfId="0" applyFont="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protection/>
    </xf>
    <xf numFmtId="0" fontId="0" fillId="0" borderId="11"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9" fillId="0" borderId="16" xfId="0" applyFont="1" applyFill="1" applyBorder="1" applyAlignment="1" applyProtection="1">
      <alignment horizontal="left"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12" fillId="0" borderId="16" xfId="0" applyFont="1" applyFill="1" applyBorder="1" applyAlignment="1" applyProtection="1">
      <alignment horizontal="left" vertical="center" wrapText="1"/>
      <protection/>
    </xf>
    <xf numFmtId="0" fontId="9" fillId="0" borderId="19" xfId="0" applyFont="1" applyFill="1" applyBorder="1" applyAlignment="1" applyProtection="1">
      <alignment horizontal="center" vertical="center" wrapText="1"/>
      <protection/>
    </xf>
    <xf numFmtId="0" fontId="0" fillId="0" borderId="11" xfId="0" applyFont="1" applyBorder="1" applyAlignment="1" applyProtection="1">
      <alignment/>
      <protection/>
    </xf>
    <xf numFmtId="0" fontId="6" fillId="9" borderId="18" xfId="0" applyFont="1" applyFill="1" applyBorder="1" applyAlignment="1" applyProtection="1">
      <alignment wrapText="1"/>
      <protection/>
    </xf>
    <xf numFmtId="0" fontId="6" fillId="9" borderId="0" xfId="0" applyFont="1" applyFill="1" applyBorder="1" applyAlignment="1" applyProtection="1">
      <alignment wrapText="1"/>
      <protection/>
    </xf>
    <xf numFmtId="0" fontId="6" fillId="0" borderId="0" xfId="0" applyFont="1" applyFill="1" applyBorder="1" applyAlignment="1" applyProtection="1">
      <alignment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4" fillId="0" borderId="20" xfId="0" applyFont="1" applyBorder="1" applyAlignment="1" applyProtection="1">
      <alignment horizontal="center" vertical="center" wrapText="1"/>
      <protection/>
    </xf>
    <xf numFmtId="0" fontId="0" fillId="0" borderId="16" xfId="0" applyFill="1" applyBorder="1" applyAlignment="1" applyProtection="1">
      <alignment/>
      <protection/>
    </xf>
    <xf numFmtId="0" fontId="15" fillId="0" borderId="0" xfId="0" applyFont="1" applyBorder="1" applyAlignment="1" applyProtection="1">
      <alignment horizontal="left" vertical="center"/>
      <protection/>
    </xf>
    <xf numFmtId="0" fontId="16" fillId="0" borderId="16" xfId="0" applyFont="1" applyFill="1" applyBorder="1" applyAlignment="1" applyProtection="1">
      <alignment/>
      <protection/>
    </xf>
    <xf numFmtId="3" fontId="0" fillId="0" borderId="16" xfId="0" applyNumberFormat="1" applyFill="1" applyBorder="1" applyAlignment="1" applyProtection="1">
      <alignment/>
      <protection/>
    </xf>
    <xf numFmtId="4" fontId="18" fillId="0" borderId="16" xfId="0" applyNumberFormat="1" applyFont="1" applyFill="1" applyBorder="1" applyAlignment="1" applyProtection="1">
      <alignment horizontal="center" vertical="center"/>
      <protection hidden="1"/>
    </xf>
    <xf numFmtId="4" fontId="11" fillId="0" borderId="16" xfId="0" applyNumberFormat="1" applyFont="1" applyFill="1" applyBorder="1" applyAlignment="1" applyProtection="1">
      <alignment horizontal="center" vertical="center" wrapText="1"/>
      <protection/>
    </xf>
    <xf numFmtId="172" fontId="19" fillId="0" borderId="16" xfId="0" applyNumberFormat="1" applyFont="1" applyFill="1" applyBorder="1" applyAlignment="1" applyProtection="1">
      <alignment horizontal="center" vertical="center"/>
      <protection/>
    </xf>
    <xf numFmtId="0" fontId="19" fillId="0" borderId="16" xfId="0" applyFont="1" applyFill="1" applyBorder="1" applyAlignment="1" applyProtection="1">
      <alignment/>
      <protection/>
    </xf>
    <xf numFmtId="0" fontId="6" fillId="0" borderId="0" xfId="0" applyFont="1" applyFill="1" applyBorder="1" applyAlignment="1" applyProtection="1">
      <alignment horizontal="left" wrapText="1"/>
      <protection/>
    </xf>
    <xf numFmtId="0" fontId="7" fillId="0" borderId="0" xfId="0" applyFont="1" applyBorder="1" applyAlignment="1" applyProtection="1">
      <alignment horizontal="center" wrapText="1"/>
      <protection/>
    </xf>
    <xf numFmtId="4" fontId="15" fillId="0" borderId="0" xfId="0" applyNumberFormat="1" applyFont="1" applyFill="1" applyBorder="1" applyAlignment="1" applyProtection="1">
      <alignment horizontal="center" vertical="center"/>
      <protection/>
    </xf>
    <xf numFmtId="0" fontId="6" fillId="9" borderId="10" xfId="0" applyFont="1" applyFill="1" applyBorder="1" applyAlignment="1" applyProtection="1">
      <alignment wrapText="1"/>
      <protection/>
    </xf>
    <xf numFmtId="0" fontId="11" fillId="0" borderId="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4" fontId="0" fillId="0" borderId="12" xfId="0" applyNumberFormat="1" applyFont="1" applyBorder="1" applyAlignment="1" applyProtection="1">
      <alignment horizontal="center" vertical="center"/>
      <protection/>
    </xf>
    <xf numFmtId="0" fontId="8" fillId="0" borderId="0" xfId="0" applyFont="1" applyFill="1" applyBorder="1" applyAlignment="1" applyProtection="1">
      <alignment horizontal="left" wrapText="1"/>
      <protection/>
    </xf>
    <xf numFmtId="181" fontId="37" fillId="0" borderId="0" xfId="0" applyNumberFormat="1" applyFont="1" applyFill="1" applyBorder="1" applyAlignment="1" applyProtection="1">
      <alignment horizontal="center" vertical="center" wrapText="1"/>
      <protection/>
    </xf>
    <xf numFmtId="181" fontId="37" fillId="0" borderId="16" xfId="0" applyNumberFormat="1" applyFont="1" applyFill="1" applyBorder="1" applyAlignment="1" applyProtection="1">
      <alignment horizontal="center" vertical="center" wrapText="1"/>
      <protection/>
    </xf>
    <xf numFmtId="181" fontId="37" fillId="0" borderId="16" xfId="0" applyNumberFormat="1" applyFont="1" applyFill="1" applyBorder="1" applyAlignment="1" applyProtection="1">
      <alignment horizontal="center" vertical="center"/>
      <protection/>
    </xf>
    <xf numFmtId="172" fontId="17" fillId="18" borderId="16" xfId="0" applyNumberFormat="1" applyFont="1" applyFill="1" applyBorder="1" applyAlignment="1" applyProtection="1">
      <alignment horizontal="center" vertical="center"/>
      <protection/>
    </xf>
    <xf numFmtId="172" fontId="17" fillId="0" borderId="16" xfId="0" applyNumberFormat="1" applyFont="1" applyFill="1" applyBorder="1" applyAlignment="1" applyProtection="1">
      <alignment horizontal="center" vertical="center"/>
      <protection/>
    </xf>
    <xf numFmtId="0" fontId="38" fillId="0" borderId="19" xfId="0" applyFont="1" applyBorder="1" applyAlignment="1" applyProtection="1">
      <alignment horizontal="center" vertical="center" wrapText="1"/>
      <protection/>
    </xf>
    <xf numFmtId="0" fontId="39" fillId="0" borderId="16"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37" fillId="0" borderId="16" xfId="0" applyNumberFormat="1" applyFont="1" applyFill="1" applyBorder="1" applyAlignment="1" applyProtection="1">
      <alignment horizontal="center" vertical="center" wrapText="1"/>
      <protection/>
    </xf>
    <xf numFmtId="3" fontId="37" fillId="0" borderId="16" xfId="0" applyNumberFormat="1"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19" borderId="22" xfId="0" applyFont="1" applyFill="1" applyBorder="1" applyAlignment="1" applyProtection="1">
      <alignment horizontal="center" vertical="center"/>
      <protection/>
    </xf>
    <xf numFmtId="0" fontId="10" fillId="0" borderId="0" xfId="0" applyFont="1" applyBorder="1" applyAlignment="1" applyProtection="1">
      <alignment horizontal="left" vertical="center" wrapText="1"/>
      <protection/>
    </xf>
    <xf numFmtId="0" fontId="9" fillId="0" borderId="19" xfId="0"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44" fillId="0" borderId="24" xfId="0" applyFont="1" applyFill="1" applyBorder="1" applyAlignment="1" applyProtection="1">
      <alignment horizontal="center" vertical="center" wrapText="1"/>
      <protection locked="0"/>
    </xf>
    <xf numFmtId="3" fontId="43" fillId="0" borderId="24" xfId="0" applyNumberFormat="1" applyFont="1" applyFill="1" applyBorder="1" applyAlignment="1" applyProtection="1">
      <alignment horizontal="center" vertical="center" wrapText="1"/>
      <protection locked="0"/>
    </xf>
    <xf numFmtId="4" fontId="9" fillId="0" borderId="16" xfId="0" applyNumberFormat="1" applyFont="1" applyFill="1" applyBorder="1" applyAlignment="1" applyProtection="1">
      <alignment horizontal="center" vertical="center"/>
      <protection locked="0"/>
    </xf>
    <xf numFmtId="4" fontId="9" fillId="0" borderId="25" xfId="0" applyNumberFormat="1" applyFont="1" applyFill="1" applyBorder="1" applyAlignment="1" applyProtection="1">
      <alignment horizontal="center" vertical="center"/>
      <protection locked="0"/>
    </xf>
    <xf numFmtId="4" fontId="1" fillId="0" borderId="24"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3" fontId="43" fillId="0" borderId="16" xfId="0" applyNumberFormat="1" applyFont="1" applyFill="1" applyBorder="1" applyAlignment="1" applyProtection="1">
      <alignment horizontal="center" vertical="center" wrapText="1"/>
      <protection locked="0"/>
    </xf>
    <xf numFmtId="4" fontId="1" fillId="0" borderId="16"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protection locked="0"/>
    </xf>
    <xf numFmtId="172" fontId="9" fillId="0" borderId="16" xfId="0" applyNumberFormat="1" applyFont="1" applyFill="1" applyBorder="1" applyAlignment="1" applyProtection="1">
      <alignment horizontal="center" vertical="center"/>
      <protection locked="0"/>
    </xf>
    <xf numFmtId="4" fontId="15" fillId="19" borderId="22" xfId="0" applyNumberFormat="1" applyFont="1" applyFill="1" applyBorder="1" applyAlignment="1" applyProtection="1">
      <alignment horizontal="center" vertical="center"/>
      <protection/>
    </xf>
    <xf numFmtId="4" fontId="18" fillId="19" borderId="16" xfId="0" applyNumberFormat="1" applyFont="1" applyFill="1" applyBorder="1" applyAlignment="1" applyProtection="1">
      <alignment horizontal="center" vertical="center"/>
      <protection/>
    </xf>
    <xf numFmtId="172" fontId="11" fillId="4" borderId="16" xfId="0" applyNumberFormat="1" applyFont="1" applyFill="1" applyBorder="1" applyAlignment="1" applyProtection="1">
      <alignment horizontal="center" vertical="center"/>
      <protection/>
    </xf>
    <xf numFmtId="4" fontId="18" fillId="4" borderId="16" xfId="0" applyNumberFormat="1" applyFont="1" applyFill="1" applyBorder="1" applyAlignment="1" applyProtection="1">
      <alignment horizontal="center" vertical="center"/>
      <protection/>
    </xf>
    <xf numFmtId="0" fontId="10" fillId="0" borderId="0" xfId="0" applyFont="1" applyAlignment="1" applyProtection="1">
      <alignment vertical="center" wrapText="1"/>
      <protection/>
    </xf>
    <xf numFmtId="0" fontId="10" fillId="0" borderId="0" xfId="0" applyFont="1" applyAlignment="1" applyProtection="1">
      <alignment vertical="center"/>
      <protection/>
    </xf>
    <xf numFmtId="0" fontId="43" fillId="0" borderId="26" xfId="0" applyFont="1" applyFill="1" applyBorder="1" applyAlignment="1" applyProtection="1">
      <alignment horizontal="left" vertical="center" wrapText="1"/>
      <protection locked="0"/>
    </xf>
    <xf numFmtId="0" fontId="43" fillId="0" borderId="27"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6" fillId="9" borderId="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locked="0"/>
    </xf>
    <xf numFmtId="0" fontId="2" fillId="0" borderId="17"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9" fillId="0" borderId="29"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protection/>
    </xf>
    <xf numFmtId="0" fontId="13" fillId="0" borderId="0" xfId="0" applyFont="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6" fillId="9" borderId="0" xfId="0" applyFont="1" applyFill="1" applyBorder="1" applyAlignment="1" applyProtection="1">
      <alignment horizontal="left" wrapText="1"/>
      <protection/>
    </xf>
    <xf numFmtId="0" fontId="0" fillId="0" borderId="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4" fontId="15" fillId="19" borderId="31" xfId="0" applyNumberFormat="1" applyFont="1" applyFill="1" applyBorder="1" applyAlignment="1" applyProtection="1">
      <alignment horizontal="center" vertical="center"/>
      <protection/>
    </xf>
    <xf numFmtId="0" fontId="0" fillId="0" borderId="0" xfId="0" applyAlignment="1" applyProtection="1">
      <alignment horizontal="left" vertical="center" wrapText="1"/>
      <protection/>
    </xf>
    <xf numFmtId="0" fontId="2" fillId="0" borderId="0" xfId="0" applyFont="1" applyBorder="1" applyAlignment="1" applyProtection="1">
      <alignment horizontal="center" vertical="center"/>
      <protection/>
    </xf>
    <xf numFmtId="0" fontId="0" fillId="0" borderId="0" xfId="0" applyAlignment="1" applyProtection="1">
      <alignment horizontal="center" vertical="center"/>
      <protection/>
    </xf>
    <xf numFmtId="0" fontId="11" fillId="0" borderId="10" xfId="0" applyFont="1" applyBorder="1" applyAlignment="1" applyProtection="1">
      <alignment horizontal="center" vertical="center" wrapText="1"/>
      <protection/>
    </xf>
    <xf numFmtId="0" fontId="0" fillId="0" borderId="10" xfId="0" applyBorder="1" applyAlignment="1" applyProtection="1">
      <alignment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5" fillId="20" borderId="31" xfId="0" applyFont="1" applyFill="1" applyBorder="1" applyAlignment="1" applyProtection="1">
      <alignment horizontal="center" vertical="center" wrapText="1"/>
      <protection/>
    </xf>
    <xf numFmtId="0" fontId="5" fillId="20" borderId="32" xfId="0" applyFont="1" applyFill="1" applyBorder="1" applyAlignment="1" applyProtection="1">
      <alignment horizontal="center" vertical="center" wrapText="1"/>
      <protection/>
    </xf>
    <xf numFmtId="0" fontId="5" fillId="20" borderId="22" xfId="0" applyFont="1" applyFill="1" applyBorder="1" applyAlignment="1" applyProtection="1">
      <alignment horizontal="center" vertical="center" wrapText="1"/>
      <protection/>
    </xf>
    <xf numFmtId="4" fontId="15" fillId="7" borderId="31" xfId="0" applyNumberFormat="1" applyFont="1" applyFill="1" applyBorder="1" applyAlignment="1" applyProtection="1">
      <alignment horizontal="center" vertical="center"/>
      <protection/>
    </xf>
    <xf numFmtId="4" fontId="15" fillId="7" borderId="32" xfId="0" applyNumberFormat="1" applyFont="1" applyFill="1" applyBorder="1" applyAlignment="1" applyProtection="1">
      <alignment horizontal="center" vertical="center"/>
      <protection/>
    </xf>
    <xf numFmtId="4" fontId="15" fillId="7" borderId="22" xfId="0" applyNumberFormat="1" applyFont="1" applyFill="1" applyBorder="1" applyAlignment="1" applyProtection="1">
      <alignment horizontal="center" vertical="center"/>
      <protection/>
    </xf>
    <xf numFmtId="0" fontId="5" fillId="0" borderId="16" xfId="0" applyFont="1" applyFill="1" applyBorder="1" applyAlignment="1" applyProtection="1">
      <alignment horizontal="left"/>
      <protection/>
    </xf>
    <xf numFmtId="17" fontId="15" fillId="7" borderId="28" xfId="0" applyNumberFormat="1" applyFont="1" applyFill="1" applyBorder="1" applyAlignment="1" applyProtection="1">
      <alignment horizontal="center" vertical="justify"/>
      <protection/>
    </xf>
    <xf numFmtId="0" fontId="40" fillId="7" borderId="25" xfId="0" applyFont="1" applyFill="1" applyBorder="1" applyAlignment="1" applyProtection="1">
      <alignment horizontal="center" vertical="justify"/>
      <protection/>
    </xf>
    <xf numFmtId="0" fontId="6" fillId="9" borderId="17" xfId="0" applyFont="1" applyFill="1" applyBorder="1" applyAlignment="1" applyProtection="1">
      <alignment horizontal="left" wrapText="1"/>
      <protection/>
    </xf>
    <xf numFmtId="0" fontId="6" fillId="9" borderId="18" xfId="0" applyFont="1" applyFill="1" applyBorder="1" applyAlignment="1" applyProtection="1">
      <alignment horizontal="left" wrapText="1"/>
      <protection/>
    </xf>
    <xf numFmtId="0" fontId="0" fillId="0" borderId="18" xfId="0" applyFont="1" applyBorder="1" applyAlignment="1" applyProtection="1">
      <alignment horizontal="left" vertical="center" wrapText="1"/>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7" xfId="0" applyFont="1" applyFill="1"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0" fillId="0" borderId="18" xfId="0" applyBorder="1" applyAlignment="1" applyProtection="1">
      <alignment horizontal="left" wrapText="1"/>
      <protection/>
    </xf>
    <xf numFmtId="0" fontId="0" fillId="0" borderId="20" xfId="0" applyBorder="1" applyAlignment="1" applyProtection="1">
      <alignment horizontal="left" wrapText="1"/>
      <protection/>
    </xf>
    <xf numFmtId="4" fontId="0" fillId="19" borderId="31" xfId="0" applyNumberFormat="1" applyFont="1" applyFill="1" applyBorder="1" applyAlignment="1" applyProtection="1">
      <alignment horizontal="center" vertical="center"/>
      <protection locked="0"/>
    </xf>
    <xf numFmtId="4" fontId="0" fillId="19" borderId="22" xfId="0" applyNumberFormat="1" applyFont="1" applyFill="1" applyBorder="1" applyAlignment="1" applyProtection="1">
      <alignment horizontal="center" vertical="center"/>
      <protection locked="0"/>
    </xf>
    <xf numFmtId="0" fontId="0" fillId="0" borderId="33"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2" fontId="18" fillId="3" borderId="16" xfId="0" applyNumberFormat="1" applyFont="1" applyFill="1" applyBorder="1" applyAlignment="1" applyProtection="1">
      <alignment horizontal="center" vertical="center"/>
      <protection locked="0"/>
    </xf>
    <xf numFmtId="181" fontId="18" fillId="0" borderId="16" xfId="0" applyNumberFormat="1" applyFont="1" applyFill="1" applyBorder="1" applyAlignment="1" applyProtection="1">
      <alignment horizontal="center" vertical="center"/>
      <protection hidden="1"/>
    </xf>
    <xf numFmtId="0" fontId="4" fillId="0" borderId="0" xfId="0" applyFont="1" applyBorder="1" applyAlignment="1" applyProtection="1">
      <alignment horizontal="center" vertical="center" wrapText="1"/>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Comma" xfId="45"/>
    <cellStyle name="Comma [0]"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Currency" xfId="56"/>
    <cellStyle name="Currency [0]" xfId="57"/>
    <cellStyle name="Verknüpfte Zelle"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200025</xdr:rowOff>
    </xdr:from>
    <xdr:to>
      <xdr:col>4</xdr:col>
      <xdr:colOff>342900</xdr:colOff>
      <xdr:row>0</xdr:row>
      <xdr:rowOff>1057275</xdr:rowOff>
    </xdr:to>
    <xdr:pic>
      <xdr:nvPicPr>
        <xdr:cNvPr id="1" name="Picture 1" descr="LW_Adler_SW_8x10"/>
        <xdr:cNvPicPr preferRelativeResize="1">
          <a:picLocks noChangeAspect="1"/>
        </xdr:cNvPicPr>
      </xdr:nvPicPr>
      <xdr:blipFill>
        <a:blip r:embed="rId1"/>
        <a:stretch>
          <a:fillRect/>
        </a:stretch>
      </xdr:blipFill>
      <xdr:spPr>
        <a:xfrm>
          <a:off x="4371975" y="200025"/>
          <a:ext cx="9525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1"/>
  <sheetViews>
    <sheetView tabSelected="1" view="pageBreakPreview" zoomScaleSheetLayoutView="100" zoomScalePageLayoutView="0" workbookViewId="0" topLeftCell="A49">
      <selection activeCell="F108" sqref="F108"/>
    </sheetView>
  </sheetViews>
  <sheetFormatPr defaultColWidth="11.57421875" defaultRowHeight="12.75"/>
  <cols>
    <col min="1" max="1" width="22.8515625" style="32" customWidth="1"/>
    <col min="2" max="2" width="16.8515625" style="32" customWidth="1"/>
    <col min="3" max="3" width="16.57421875" style="32" customWidth="1"/>
    <col min="4" max="4" width="18.421875" style="32" customWidth="1"/>
    <col min="5" max="5" width="18.00390625" style="32" customWidth="1"/>
    <col min="6" max="6" width="23.7109375" style="32" customWidth="1"/>
    <col min="7" max="7" width="25.7109375" style="32" customWidth="1"/>
    <col min="8" max="16384" width="11.57421875" style="2" customWidth="1"/>
  </cols>
  <sheetData>
    <row r="1" spans="1:7" ht="84.75" customHeight="1">
      <c r="A1" s="137" t="s">
        <v>36</v>
      </c>
      <c r="B1" s="138"/>
      <c r="C1" s="1"/>
      <c r="D1" s="1"/>
      <c r="E1" s="1"/>
      <c r="F1" s="137" t="s">
        <v>37</v>
      </c>
      <c r="G1" s="139"/>
    </row>
    <row r="2" spans="1:7" ht="18">
      <c r="A2" s="3"/>
      <c r="B2" s="5"/>
      <c r="C2" s="4"/>
      <c r="D2" s="4"/>
      <c r="E2" s="4"/>
      <c r="F2" s="3"/>
      <c r="G2" s="3"/>
    </row>
    <row r="3" spans="1:7" ht="28.5" customHeight="1" thickBot="1">
      <c r="A3" s="5"/>
      <c r="B3" s="42"/>
      <c r="C3" s="5"/>
      <c r="D3" s="5"/>
      <c r="E3" s="5"/>
      <c r="F3" s="5"/>
      <c r="G3" s="6"/>
    </row>
    <row r="4" spans="1:7" ht="43.5" customHeight="1">
      <c r="A4" s="83" t="s">
        <v>32</v>
      </c>
      <c r="B4" s="42"/>
      <c r="C4" s="147" t="s">
        <v>41</v>
      </c>
      <c r="D4" s="148"/>
      <c r="E4" s="7"/>
      <c r="F4" s="51"/>
      <c r="G4" s="140" t="s">
        <v>0</v>
      </c>
    </row>
    <row r="5" spans="1:7" ht="20.25" customHeight="1">
      <c r="A5" s="42" t="s">
        <v>35</v>
      </c>
      <c r="B5" s="43"/>
      <c r="C5" s="147" t="s">
        <v>59</v>
      </c>
      <c r="D5" s="148"/>
      <c r="E5" s="8"/>
      <c r="F5" s="9"/>
      <c r="G5" s="141"/>
    </row>
    <row r="6" spans="1:7" ht="19.5" customHeight="1" thickBot="1">
      <c r="A6" s="43"/>
      <c r="B6" s="10"/>
      <c r="C6" s="146"/>
      <c r="D6" s="146"/>
      <c r="E6" s="8"/>
      <c r="F6" s="9"/>
      <c r="G6" s="142"/>
    </row>
    <row r="7" spans="1:7" ht="12.75">
      <c r="A7" s="10"/>
      <c r="B7" s="10"/>
      <c r="C7" s="8"/>
      <c r="D7" s="8"/>
      <c r="E7" s="8"/>
      <c r="F7" s="1"/>
      <c r="G7" s="11"/>
    </row>
    <row r="8" spans="1:7" ht="13.5" thickBot="1">
      <c r="A8" s="10"/>
      <c r="B8" s="14"/>
      <c r="C8" s="8"/>
      <c r="D8" s="8"/>
      <c r="E8" s="8"/>
      <c r="F8" s="1"/>
      <c r="G8" s="12"/>
    </row>
    <row r="9" spans="1:7" ht="29.25" customHeight="1">
      <c r="A9" s="59" t="s">
        <v>44</v>
      </c>
      <c r="B9" s="42"/>
      <c r="C9" s="14"/>
      <c r="D9" s="14"/>
      <c r="E9" s="14"/>
      <c r="F9" s="27"/>
      <c r="G9" s="143">
        <v>1382331.6</v>
      </c>
    </row>
    <row r="10" spans="1:7" s="13" customFormat="1" ht="24" customHeight="1">
      <c r="A10" s="42"/>
      <c r="B10" s="14"/>
      <c r="C10" s="42"/>
      <c r="D10" s="42"/>
      <c r="E10" s="42"/>
      <c r="F10" s="45"/>
      <c r="G10" s="144"/>
    </row>
    <row r="11" spans="1:7" ht="33" customHeight="1">
      <c r="A11" s="59" t="s">
        <v>62</v>
      </c>
      <c r="B11" s="42"/>
      <c r="C11" s="14"/>
      <c r="D11" s="14"/>
      <c r="E11" s="14"/>
      <c r="F11" s="27"/>
      <c r="G11" s="144"/>
    </row>
    <row r="12" spans="1:7" s="13" customFormat="1" ht="20.25" customHeight="1" thickBot="1">
      <c r="A12" s="42"/>
      <c r="B12" s="29"/>
      <c r="C12" s="42"/>
      <c r="D12" s="42"/>
      <c r="E12" s="42"/>
      <c r="F12" s="28"/>
      <c r="G12" s="145"/>
    </row>
    <row r="13" spans="1:7" ht="14.25" customHeight="1" thickBot="1">
      <c r="A13" s="29"/>
      <c r="B13" s="14"/>
      <c r="C13" s="29"/>
      <c r="D13" s="29"/>
      <c r="E13" s="29"/>
      <c r="F13" s="30"/>
      <c r="G13" s="16"/>
    </row>
    <row r="14" spans="1:7" ht="30.75" customHeight="1">
      <c r="A14" s="29" t="s">
        <v>42</v>
      </c>
      <c r="B14" s="42"/>
      <c r="C14" s="14"/>
      <c r="D14" s="14"/>
      <c r="E14" s="14"/>
      <c r="F14" s="41"/>
      <c r="G14" s="131">
        <v>230388.6</v>
      </c>
    </row>
    <row r="15" spans="1:7" ht="27.75" customHeight="1" thickBot="1">
      <c r="A15" s="42" t="s">
        <v>43</v>
      </c>
      <c r="B15" s="42"/>
      <c r="C15" s="15"/>
      <c r="D15" s="15"/>
      <c r="E15" s="15"/>
      <c r="F15" s="44"/>
      <c r="G15" s="102"/>
    </row>
    <row r="16" spans="1:7" ht="27.75" customHeight="1" thickBot="1">
      <c r="A16" s="15"/>
      <c r="B16" s="15"/>
      <c r="C16" s="15"/>
      <c r="D16" s="15"/>
      <c r="E16" s="15"/>
      <c r="F16" s="15"/>
      <c r="G16" s="15"/>
    </row>
    <row r="17" spans="1:7" ht="27.75" customHeight="1">
      <c r="A17" s="42" t="s">
        <v>60</v>
      </c>
      <c r="B17" s="29"/>
      <c r="C17" s="42"/>
      <c r="D17" s="42"/>
      <c r="E17" s="15"/>
      <c r="F17" s="15"/>
      <c r="G17" s="131">
        <f>G9-G14</f>
        <v>1151943</v>
      </c>
    </row>
    <row r="18" spans="1:7" ht="27.75" customHeight="1" thickBot="1">
      <c r="A18" s="29" t="s">
        <v>61</v>
      </c>
      <c r="B18" s="29"/>
      <c r="C18" s="29"/>
      <c r="D18" s="29"/>
      <c r="E18" s="14"/>
      <c r="F18" s="14"/>
      <c r="G18" s="87"/>
    </row>
    <row r="19" spans="1:7" ht="12.75">
      <c r="A19" s="29" t="s">
        <v>57</v>
      </c>
      <c r="B19" s="29"/>
      <c r="C19" s="29"/>
      <c r="D19" s="29"/>
      <c r="E19" s="14"/>
      <c r="F19" s="14"/>
      <c r="G19" s="86"/>
    </row>
    <row r="20" spans="1:7" s="17" customFormat="1" ht="23.25" customHeight="1">
      <c r="A20" s="29" t="s">
        <v>56</v>
      </c>
      <c r="B20" s="29"/>
      <c r="C20" s="29"/>
      <c r="D20" s="29"/>
      <c r="E20" s="14"/>
      <c r="F20" s="14"/>
      <c r="G20" s="68"/>
    </row>
    <row r="21" spans="1:7" ht="18">
      <c r="A21" s="133" t="s">
        <v>23</v>
      </c>
      <c r="B21" s="134"/>
      <c r="C21" s="134"/>
      <c r="D21" s="134"/>
      <c r="E21" s="134"/>
      <c r="F21" s="134"/>
      <c r="G21" s="134"/>
    </row>
    <row r="22" spans="1:7" ht="24.75" customHeight="1">
      <c r="A22" s="18"/>
      <c r="B22" s="66"/>
      <c r="C22" s="18"/>
      <c r="D22" s="18"/>
      <c r="E22" s="18"/>
      <c r="F22" s="18"/>
      <c r="G22" s="18"/>
    </row>
    <row r="23" spans="1:16" ht="37.5" customHeight="1">
      <c r="A23" s="38" t="s">
        <v>9</v>
      </c>
      <c r="B23" s="38"/>
      <c r="C23" s="127" t="s">
        <v>29</v>
      </c>
      <c r="D23" s="127"/>
      <c r="E23" s="127"/>
      <c r="F23" s="127"/>
      <c r="G23" s="127"/>
      <c r="K23" s="19"/>
      <c r="L23" s="19"/>
      <c r="M23" s="19"/>
      <c r="N23" s="19"/>
      <c r="O23" s="19"/>
      <c r="P23" s="20"/>
    </row>
    <row r="24" spans="1:16" ht="43.5" customHeight="1">
      <c r="A24" s="38" t="s">
        <v>26</v>
      </c>
      <c r="B24" s="38"/>
      <c r="C24" s="127" t="s">
        <v>30</v>
      </c>
      <c r="D24" s="127"/>
      <c r="E24" s="127"/>
      <c r="F24" s="127"/>
      <c r="G24" s="31" t="s">
        <v>1</v>
      </c>
      <c r="K24" s="21"/>
      <c r="L24" s="21"/>
      <c r="M24" s="21"/>
      <c r="N24" s="21"/>
      <c r="O24" s="21"/>
      <c r="P24" s="20"/>
    </row>
    <row r="25" spans="1:7" ht="54" customHeight="1">
      <c r="A25" s="38" t="s">
        <v>25</v>
      </c>
      <c r="B25" s="38"/>
      <c r="C25" s="127" t="s">
        <v>30</v>
      </c>
      <c r="D25" s="127"/>
      <c r="E25" s="127"/>
      <c r="F25" s="127"/>
      <c r="G25" s="31" t="s">
        <v>2</v>
      </c>
    </row>
    <row r="26" spans="1:7" ht="36" customHeight="1">
      <c r="A26" s="38" t="s">
        <v>3</v>
      </c>
      <c r="B26" s="38"/>
      <c r="C26" s="127" t="s">
        <v>29</v>
      </c>
      <c r="D26" s="127"/>
      <c r="E26" s="127"/>
      <c r="F26" s="127"/>
      <c r="G26" s="127"/>
    </row>
    <row r="27" spans="1:7" ht="43.5" customHeight="1">
      <c r="A27" s="38" t="s">
        <v>4</v>
      </c>
      <c r="B27" s="38"/>
      <c r="C27" s="127" t="s">
        <v>29</v>
      </c>
      <c r="D27" s="127"/>
      <c r="E27" s="127"/>
      <c r="F27" s="127"/>
      <c r="G27" s="127"/>
    </row>
    <row r="28" spans="1:7" ht="79.5" customHeight="1">
      <c r="A28" s="38" t="s">
        <v>5</v>
      </c>
      <c r="B28" s="38"/>
      <c r="C28" s="127" t="s">
        <v>29</v>
      </c>
      <c r="D28" s="127"/>
      <c r="E28" s="127"/>
      <c r="F28" s="127"/>
      <c r="G28" s="127"/>
    </row>
    <row r="29" spans="1:7" ht="40.5" customHeight="1">
      <c r="A29" s="38" t="s">
        <v>6</v>
      </c>
      <c r="B29" s="38"/>
      <c r="C29" s="127" t="s">
        <v>29</v>
      </c>
      <c r="D29" s="127"/>
      <c r="E29" s="127"/>
      <c r="F29" s="127"/>
      <c r="G29" s="127"/>
    </row>
    <row r="30" spans="1:7" ht="46.5" customHeight="1">
      <c r="A30" s="38" t="s">
        <v>24</v>
      </c>
      <c r="B30" s="38"/>
      <c r="C30" s="127" t="s">
        <v>29</v>
      </c>
      <c r="D30" s="127"/>
      <c r="E30" s="127"/>
      <c r="F30" s="127"/>
      <c r="G30" s="127"/>
    </row>
    <row r="31" spans="1:7" ht="9" customHeight="1">
      <c r="A31" s="22"/>
      <c r="B31" s="70"/>
      <c r="C31" s="67"/>
      <c r="D31" s="67"/>
      <c r="E31" s="67"/>
      <c r="F31" s="67"/>
      <c r="G31" s="67"/>
    </row>
    <row r="32" spans="1:7" ht="57" customHeight="1" thickBot="1">
      <c r="A32" s="135" t="s">
        <v>27</v>
      </c>
      <c r="B32" s="136"/>
      <c r="C32" s="136"/>
      <c r="D32" s="136"/>
      <c r="E32" s="136"/>
      <c r="F32" s="136"/>
      <c r="G32" s="136"/>
    </row>
    <row r="33" spans="1:7" ht="42.75" customHeight="1" thickBot="1">
      <c r="A33" s="149" t="s">
        <v>7</v>
      </c>
      <c r="B33" s="150"/>
      <c r="C33" s="52"/>
      <c r="D33" s="52"/>
      <c r="E33" s="129" t="s">
        <v>8</v>
      </c>
      <c r="F33" s="129"/>
      <c r="G33" s="130"/>
    </row>
    <row r="34" spans="1:7" ht="36">
      <c r="A34" s="53" t="s">
        <v>9</v>
      </c>
      <c r="B34" s="38"/>
      <c r="C34" s="128" t="s">
        <v>31</v>
      </c>
      <c r="D34" s="128"/>
      <c r="E34" s="128"/>
      <c r="F34" s="128"/>
      <c r="G34" s="128"/>
    </row>
    <row r="35" spans="1:7" ht="37.5" customHeight="1">
      <c r="A35" s="38" t="s">
        <v>26</v>
      </c>
      <c r="B35" s="53"/>
      <c r="C35" s="127" t="s">
        <v>33</v>
      </c>
      <c r="D35" s="127"/>
      <c r="E35" s="127"/>
      <c r="F35" s="127"/>
      <c r="G35" s="31" t="s">
        <v>1</v>
      </c>
    </row>
    <row r="36" spans="1:7" ht="37.5" customHeight="1">
      <c r="A36" s="53" t="s">
        <v>5</v>
      </c>
      <c r="B36" s="53"/>
      <c r="C36" s="127" t="s">
        <v>31</v>
      </c>
      <c r="D36" s="127"/>
      <c r="E36" s="127"/>
      <c r="F36" s="127"/>
      <c r="G36" s="127"/>
    </row>
    <row r="37" spans="1:7" ht="39.75" customHeight="1">
      <c r="A37" s="53" t="s">
        <v>6</v>
      </c>
      <c r="B37" s="53"/>
      <c r="C37" s="127" t="s">
        <v>31</v>
      </c>
      <c r="D37" s="127"/>
      <c r="E37" s="127"/>
      <c r="F37" s="127"/>
      <c r="G37" s="127"/>
    </row>
    <row r="38" spans="1:7" ht="39" customHeight="1">
      <c r="A38" s="53" t="s">
        <v>10</v>
      </c>
      <c r="B38" s="53"/>
      <c r="C38" s="127" t="s">
        <v>31</v>
      </c>
      <c r="D38" s="127"/>
      <c r="E38" s="127"/>
      <c r="F38" s="127"/>
      <c r="G38" s="127"/>
    </row>
    <row r="39" spans="1:7" ht="39.75" customHeight="1">
      <c r="A39" s="53" t="s">
        <v>11</v>
      </c>
      <c r="B39" s="53"/>
      <c r="C39" s="127" t="s">
        <v>31</v>
      </c>
      <c r="D39" s="127"/>
      <c r="E39" s="127"/>
      <c r="F39" s="127"/>
      <c r="G39" s="127"/>
    </row>
    <row r="40" spans="1:7" ht="39.75" customHeight="1">
      <c r="A40" s="53" t="s">
        <v>12</v>
      </c>
      <c r="B40" s="53"/>
      <c r="C40" s="127" t="s">
        <v>31</v>
      </c>
      <c r="D40" s="127"/>
      <c r="E40" s="127"/>
      <c r="F40" s="127"/>
      <c r="G40" s="127"/>
    </row>
    <row r="41" spans="1:7" ht="40.5" customHeight="1" thickBot="1">
      <c r="A41" s="53" t="s">
        <v>28</v>
      </c>
      <c r="B41" s="69"/>
      <c r="C41" s="127" t="s">
        <v>31</v>
      </c>
      <c r="D41" s="127"/>
      <c r="E41" s="127"/>
      <c r="F41" s="127"/>
      <c r="G41" s="127"/>
    </row>
    <row r="42" spans="1:7" ht="54" customHeight="1" thickBot="1">
      <c r="A42" s="149" t="s">
        <v>13</v>
      </c>
      <c r="B42" s="150"/>
      <c r="C42" s="52"/>
      <c r="D42" s="52"/>
      <c r="E42" s="129" t="s">
        <v>8</v>
      </c>
      <c r="F42" s="129"/>
      <c r="G42" s="130"/>
    </row>
    <row r="43" spans="1:7" ht="39" customHeight="1">
      <c r="A43" s="53" t="s">
        <v>9</v>
      </c>
      <c r="B43" s="38"/>
      <c r="C43" s="128" t="s">
        <v>31</v>
      </c>
      <c r="D43" s="128"/>
      <c r="E43" s="128"/>
      <c r="F43" s="128"/>
      <c r="G43" s="128"/>
    </row>
    <row r="44" spans="1:7" ht="36.75" customHeight="1">
      <c r="A44" s="38" t="s">
        <v>26</v>
      </c>
      <c r="B44" s="53"/>
      <c r="C44" s="127" t="s">
        <v>33</v>
      </c>
      <c r="D44" s="127"/>
      <c r="E44" s="127"/>
      <c r="F44" s="127"/>
      <c r="G44" s="31" t="s">
        <v>1</v>
      </c>
    </row>
    <row r="45" spans="1:7" ht="34.5" customHeight="1">
      <c r="A45" s="53" t="s">
        <v>5</v>
      </c>
      <c r="B45" s="53"/>
      <c r="C45" s="127" t="s">
        <v>31</v>
      </c>
      <c r="D45" s="127"/>
      <c r="E45" s="127"/>
      <c r="F45" s="127"/>
      <c r="G45" s="127"/>
    </row>
    <row r="46" spans="1:7" ht="33.75" customHeight="1">
      <c r="A46" s="53" t="s">
        <v>6</v>
      </c>
      <c r="B46" s="53"/>
      <c r="C46" s="127" t="s">
        <v>31</v>
      </c>
      <c r="D46" s="127"/>
      <c r="E46" s="127"/>
      <c r="F46" s="127"/>
      <c r="G46" s="127"/>
    </row>
    <row r="47" spans="1:7" ht="36.75" customHeight="1">
      <c r="A47" s="53" t="s">
        <v>10</v>
      </c>
      <c r="B47" s="53"/>
      <c r="C47" s="127" t="s">
        <v>31</v>
      </c>
      <c r="D47" s="127"/>
      <c r="E47" s="127"/>
      <c r="F47" s="127"/>
      <c r="G47" s="127"/>
    </row>
    <row r="48" spans="1:7" ht="35.25" customHeight="1">
      <c r="A48" s="53" t="s">
        <v>11</v>
      </c>
      <c r="B48" s="53"/>
      <c r="C48" s="127" t="s">
        <v>31</v>
      </c>
      <c r="D48" s="127"/>
      <c r="E48" s="127"/>
      <c r="F48" s="127"/>
      <c r="G48" s="127"/>
    </row>
    <row r="49" spans="1:7" ht="39" customHeight="1">
      <c r="A49" s="53" t="s">
        <v>12</v>
      </c>
      <c r="B49" s="53"/>
      <c r="C49" s="127" t="s">
        <v>31</v>
      </c>
      <c r="D49" s="127"/>
      <c r="E49" s="127"/>
      <c r="F49" s="127"/>
      <c r="G49" s="127"/>
    </row>
    <row r="50" spans="1:7" ht="40.5" customHeight="1">
      <c r="A50" s="53" t="s">
        <v>28</v>
      </c>
      <c r="B50" s="53"/>
      <c r="C50" s="127" t="s">
        <v>31</v>
      </c>
      <c r="D50" s="127"/>
      <c r="E50" s="127"/>
      <c r="F50" s="127"/>
      <c r="G50" s="127"/>
    </row>
    <row r="51" spans="1:7" ht="12.75" customHeight="1">
      <c r="A51" s="54"/>
      <c r="B51" s="54"/>
      <c r="C51" s="34"/>
      <c r="D51" s="34"/>
      <c r="E51" s="34"/>
      <c r="F51" s="34"/>
      <c r="G51" s="34"/>
    </row>
    <row r="52" spans="1:7" ht="42.75" customHeight="1">
      <c r="A52" s="53" t="s">
        <v>9</v>
      </c>
      <c r="B52" s="38"/>
      <c r="C52" s="127" t="s">
        <v>31</v>
      </c>
      <c r="D52" s="127"/>
      <c r="E52" s="127"/>
      <c r="F52" s="127"/>
      <c r="G52" s="127"/>
    </row>
    <row r="53" spans="1:7" ht="39" customHeight="1">
      <c r="A53" s="38" t="s">
        <v>26</v>
      </c>
      <c r="B53" s="38"/>
      <c r="C53" s="127" t="s">
        <v>33</v>
      </c>
      <c r="D53" s="127"/>
      <c r="E53" s="127"/>
      <c r="F53" s="127"/>
      <c r="G53" s="31" t="s">
        <v>1</v>
      </c>
    </row>
    <row r="54" spans="1:7" ht="38.25" customHeight="1">
      <c r="A54" s="53" t="s">
        <v>5</v>
      </c>
      <c r="B54" s="38"/>
      <c r="C54" s="127" t="s">
        <v>31</v>
      </c>
      <c r="D54" s="127"/>
      <c r="E54" s="127"/>
      <c r="F54" s="127"/>
      <c r="G54" s="127"/>
    </row>
    <row r="55" spans="1:7" ht="39.75" customHeight="1">
      <c r="A55" s="53" t="s">
        <v>6</v>
      </c>
      <c r="B55" s="38"/>
      <c r="C55" s="127" t="s">
        <v>31</v>
      </c>
      <c r="D55" s="127"/>
      <c r="E55" s="127"/>
      <c r="F55" s="127"/>
      <c r="G55" s="127"/>
    </row>
    <row r="56" spans="1:7" ht="37.5" customHeight="1">
      <c r="A56" s="53" t="s">
        <v>10</v>
      </c>
      <c r="B56" s="38"/>
      <c r="C56" s="127" t="s">
        <v>31</v>
      </c>
      <c r="D56" s="127"/>
      <c r="E56" s="127"/>
      <c r="F56" s="127"/>
      <c r="G56" s="127"/>
    </row>
    <row r="57" spans="1:7" ht="36.75" customHeight="1">
      <c r="A57" s="53" t="s">
        <v>11</v>
      </c>
      <c r="B57" s="38"/>
      <c r="C57" s="127" t="s">
        <v>31</v>
      </c>
      <c r="D57" s="127"/>
      <c r="E57" s="127"/>
      <c r="F57" s="127"/>
      <c r="G57" s="127"/>
    </row>
    <row r="58" spans="1:7" ht="37.5" customHeight="1">
      <c r="A58" s="53" t="s">
        <v>12</v>
      </c>
      <c r="B58" s="38"/>
      <c r="C58" s="127" t="s">
        <v>31</v>
      </c>
      <c r="D58" s="127"/>
      <c r="E58" s="127"/>
      <c r="F58" s="127"/>
      <c r="G58" s="127"/>
    </row>
    <row r="59" spans="1:7" ht="41.25" customHeight="1">
      <c r="A59" s="53" t="s">
        <v>28</v>
      </c>
      <c r="B59" s="38"/>
      <c r="C59" s="127" t="s">
        <v>31</v>
      </c>
      <c r="D59" s="127"/>
      <c r="E59" s="127"/>
      <c r="F59" s="127"/>
      <c r="G59" s="127"/>
    </row>
    <row r="60" spans="1:7" ht="10.5" customHeight="1">
      <c r="A60" s="55"/>
      <c r="B60" s="55"/>
      <c r="C60" s="55"/>
      <c r="D60" s="55"/>
      <c r="E60" s="55"/>
      <c r="F60" s="55"/>
      <c r="G60" s="55"/>
    </row>
    <row r="61" spans="1:7" ht="42.75" customHeight="1">
      <c r="A61" s="88" t="s">
        <v>14</v>
      </c>
      <c r="B61" s="132"/>
      <c r="C61" s="132"/>
      <c r="D61" s="132"/>
      <c r="E61" s="132"/>
      <c r="F61" s="132"/>
      <c r="G61" s="132"/>
    </row>
    <row r="62" spans="1:7" ht="13.5" customHeight="1" thickBot="1">
      <c r="A62" s="56"/>
      <c r="B62" s="71"/>
      <c r="C62" s="56"/>
      <c r="D62" s="56"/>
      <c r="E62" s="56"/>
      <c r="F62" s="56"/>
      <c r="G62" s="56"/>
    </row>
    <row r="63" spans="1:7" ht="60.75" customHeight="1" thickBot="1">
      <c r="A63" s="47" t="s">
        <v>22</v>
      </c>
      <c r="B63" s="72"/>
      <c r="C63" s="48"/>
      <c r="D63" s="48"/>
      <c r="E63" s="48"/>
      <c r="F63" s="48"/>
      <c r="G63" s="57"/>
    </row>
    <row r="64" spans="1:7" ht="82.5" customHeight="1">
      <c r="A64" s="81" t="s">
        <v>15</v>
      </c>
      <c r="B64" s="81" t="s">
        <v>58</v>
      </c>
      <c r="C64" s="81" t="s">
        <v>52</v>
      </c>
      <c r="D64" s="81" t="s">
        <v>53</v>
      </c>
      <c r="E64" s="81" t="s">
        <v>46</v>
      </c>
      <c r="F64" s="81" t="s">
        <v>47</v>
      </c>
      <c r="G64" s="50"/>
    </row>
    <row r="65" spans="1:7" ht="65.25" customHeight="1">
      <c r="A65" s="82" t="s">
        <v>45</v>
      </c>
      <c r="B65" s="78">
        <v>7.8</v>
      </c>
      <c r="C65" s="166">
        <v>0</v>
      </c>
      <c r="D65" s="167">
        <f>B65-(B65*C65)/100</f>
        <v>7.8</v>
      </c>
      <c r="E65" s="84">
        <v>5570</v>
      </c>
      <c r="F65" s="103">
        <f>D65*E65</f>
        <v>43446</v>
      </c>
      <c r="G65" s="63"/>
    </row>
    <row r="66" spans="1:7" ht="64.5" customHeight="1">
      <c r="A66" s="82" t="s">
        <v>54</v>
      </c>
      <c r="B66" s="77">
        <v>3.9</v>
      </c>
      <c r="C66" s="166">
        <v>0</v>
      </c>
      <c r="D66" s="62">
        <f>B66-C66</f>
        <v>3.9</v>
      </c>
      <c r="E66" s="85">
        <v>4170</v>
      </c>
      <c r="F66" s="103">
        <f>D66*E66</f>
        <v>16263</v>
      </c>
      <c r="G66" s="80"/>
    </row>
    <row r="67" spans="1:7" ht="64.5" customHeight="1">
      <c r="A67" s="82" t="s">
        <v>55</v>
      </c>
      <c r="B67" s="76">
        <v>5.46</v>
      </c>
      <c r="C67" s="166">
        <v>0</v>
      </c>
      <c r="D67" s="62">
        <f>B67-C67</f>
        <v>5.46</v>
      </c>
      <c r="E67" s="85">
        <v>31260</v>
      </c>
      <c r="F67" s="103">
        <f>D67*E67</f>
        <v>170679.6</v>
      </c>
      <c r="G67" s="80"/>
    </row>
    <row r="68" spans="1:7" ht="64.5" customHeight="1">
      <c r="A68" s="82" t="s">
        <v>48</v>
      </c>
      <c r="B68" s="49"/>
      <c r="C68" s="58"/>
      <c r="D68" s="61"/>
      <c r="E68" s="64"/>
      <c r="F68" s="105">
        <f>F65+F66+F67</f>
        <v>230388.6</v>
      </c>
      <c r="G68" s="64"/>
    </row>
    <row r="69" spans="1:7" ht="64.5" customHeight="1">
      <c r="A69" s="82" t="s">
        <v>49</v>
      </c>
      <c r="B69" s="49"/>
      <c r="C69" s="58"/>
      <c r="D69" s="61"/>
      <c r="E69" s="64"/>
      <c r="F69" s="79">
        <f>F68*5</f>
        <v>1151943</v>
      </c>
      <c r="G69" s="64"/>
    </row>
    <row r="70" spans="1:7" ht="64.5" customHeight="1">
      <c r="A70" s="82" t="s">
        <v>51</v>
      </c>
      <c r="B70" s="49"/>
      <c r="C70" s="58"/>
      <c r="D70" s="61"/>
      <c r="E70" s="64"/>
      <c r="F70" s="64">
        <f>F69+F68</f>
        <v>1382331.6</v>
      </c>
      <c r="G70" s="64"/>
    </row>
    <row r="71" spans="1:7" ht="64.5" customHeight="1">
      <c r="A71" s="82" t="s">
        <v>50</v>
      </c>
      <c r="B71" s="49"/>
      <c r="C71" s="58"/>
      <c r="D71" s="61"/>
      <c r="E71" s="64"/>
      <c r="F71" s="104">
        <f>G17-F69</f>
        <v>0</v>
      </c>
      <c r="G71" s="64"/>
    </row>
    <row r="72" spans="1:7" ht="61.5" customHeight="1">
      <c r="A72" s="46"/>
      <c r="B72" s="49"/>
      <c r="C72" s="58"/>
      <c r="D72" s="61"/>
      <c r="E72" s="64"/>
      <c r="F72" s="64"/>
      <c r="G72" s="64"/>
    </row>
    <row r="73" spans="1:7" ht="47.25" customHeight="1">
      <c r="A73" s="49"/>
      <c r="B73" s="49"/>
      <c r="C73" s="60"/>
      <c r="D73" s="60"/>
      <c r="E73" s="64"/>
      <c r="F73" s="64"/>
      <c r="G73" s="64"/>
    </row>
    <row r="74" spans="1:7" ht="63.75" customHeight="1">
      <c r="A74" s="49"/>
      <c r="B74" s="49"/>
      <c r="C74" s="60"/>
      <c r="D74" s="60"/>
      <c r="E74" s="65"/>
      <c r="F74" s="65"/>
      <c r="G74" s="64"/>
    </row>
    <row r="75" spans="1:7" ht="36" customHeight="1" thickBot="1">
      <c r="A75" s="24"/>
      <c r="B75" s="24"/>
      <c r="C75" s="24"/>
      <c r="D75" s="24"/>
      <c r="E75" s="24"/>
      <c r="F75" s="24"/>
      <c r="G75" s="23"/>
    </row>
    <row r="76" spans="1:7" s="13" customFormat="1" ht="153" customHeight="1" thickBot="1">
      <c r="A76" s="155" t="s">
        <v>17</v>
      </c>
      <c r="B76" s="156"/>
      <c r="C76" s="156"/>
      <c r="D76" s="156"/>
      <c r="E76" s="156"/>
      <c r="F76" s="157"/>
      <c r="G76" s="160" t="s">
        <v>16</v>
      </c>
    </row>
    <row r="77" spans="1:7" s="17" customFormat="1" ht="103.5" customHeight="1" thickBot="1">
      <c r="A77" s="155" t="s">
        <v>34</v>
      </c>
      <c r="B77" s="158"/>
      <c r="C77" s="158"/>
      <c r="D77" s="158"/>
      <c r="E77" s="158"/>
      <c r="F77" s="159"/>
      <c r="G77" s="161"/>
    </row>
    <row r="78" spans="1:7" ht="15" customHeight="1">
      <c r="A78" s="25"/>
      <c r="B78" s="73"/>
      <c r="C78" s="25"/>
      <c r="D78" s="25"/>
      <c r="E78" s="25"/>
      <c r="F78" s="25"/>
      <c r="G78" s="74"/>
    </row>
    <row r="79" spans="1:7" ht="9.75" customHeight="1" thickBot="1">
      <c r="A79" s="75"/>
      <c r="B79" s="3"/>
      <c r="C79" s="75"/>
      <c r="D79" s="75"/>
      <c r="E79" s="75"/>
      <c r="F79" s="75"/>
      <c r="G79" s="16"/>
    </row>
    <row r="80" spans="1:7" ht="109.5" customHeight="1" thickBot="1">
      <c r="A80" s="152" t="s">
        <v>18</v>
      </c>
      <c r="B80" s="153"/>
      <c r="C80" s="153"/>
      <c r="D80" s="153"/>
      <c r="E80" s="153"/>
      <c r="F80" s="153"/>
      <c r="G80" s="154"/>
    </row>
    <row r="81" spans="1:7" ht="108" customHeight="1" thickBot="1">
      <c r="A81" s="151" t="s">
        <v>39</v>
      </c>
      <c r="B81" s="151"/>
      <c r="C81" s="151"/>
      <c r="D81" s="151"/>
      <c r="E81" s="151"/>
      <c r="F81" s="151"/>
      <c r="G81" s="151"/>
    </row>
    <row r="82" spans="1:7" ht="69" customHeight="1">
      <c r="A82" s="35" t="s">
        <v>38</v>
      </c>
      <c r="B82" s="36"/>
      <c r="C82" s="36"/>
      <c r="D82" s="128" t="s">
        <v>19</v>
      </c>
      <c r="E82" s="128"/>
      <c r="F82" s="128"/>
      <c r="G82" s="162"/>
    </row>
    <row r="83" spans="1:7" ht="57" customHeight="1">
      <c r="A83" s="37" t="s">
        <v>20</v>
      </c>
      <c r="B83" s="38"/>
      <c r="C83" s="38"/>
      <c r="D83" s="127" t="s">
        <v>19</v>
      </c>
      <c r="E83" s="127"/>
      <c r="F83" s="127"/>
      <c r="G83" s="165"/>
    </row>
    <row r="84" spans="1:7" ht="54" customHeight="1" thickBot="1">
      <c r="A84" s="39" t="s">
        <v>21</v>
      </c>
      <c r="B84" s="40"/>
      <c r="C84" s="40"/>
      <c r="D84" s="163" t="s">
        <v>19</v>
      </c>
      <c r="E84" s="163"/>
      <c r="F84" s="163"/>
      <c r="G84" s="164"/>
    </row>
    <row r="85" spans="1:7" ht="75.75" customHeight="1">
      <c r="A85" s="35" t="s">
        <v>38</v>
      </c>
      <c r="B85" s="36"/>
      <c r="C85" s="36"/>
      <c r="D85" s="128" t="s">
        <v>19</v>
      </c>
      <c r="E85" s="128"/>
      <c r="F85" s="128"/>
      <c r="G85" s="162"/>
    </row>
    <row r="86" spans="1:7" ht="44.25" customHeight="1">
      <c r="A86" s="37" t="s">
        <v>20</v>
      </c>
      <c r="B86" s="38"/>
      <c r="C86" s="38"/>
      <c r="D86" s="127" t="s">
        <v>19</v>
      </c>
      <c r="E86" s="127"/>
      <c r="F86" s="127"/>
      <c r="G86" s="165"/>
    </row>
    <row r="87" spans="1:7" ht="47.25" customHeight="1" thickBot="1">
      <c r="A87" s="39" t="s">
        <v>21</v>
      </c>
      <c r="B87" s="40"/>
      <c r="C87" s="40"/>
      <c r="D87" s="163" t="s">
        <v>19</v>
      </c>
      <c r="E87" s="163"/>
      <c r="F87" s="163"/>
      <c r="G87" s="164"/>
    </row>
    <row r="88" spans="1:7" ht="80.25" customHeight="1">
      <c r="A88" s="35" t="s">
        <v>40</v>
      </c>
      <c r="B88" s="38"/>
      <c r="C88" s="36"/>
      <c r="D88" s="128" t="s">
        <v>19</v>
      </c>
      <c r="E88" s="128"/>
      <c r="F88" s="128"/>
      <c r="G88" s="162"/>
    </row>
    <row r="89" spans="1:7" ht="43.5" customHeight="1">
      <c r="A89" s="37" t="s">
        <v>20</v>
      </c>
      <c r="B89" s="38"/>
      <c r="C89" s="38"/>
      <c r="D89" s="127" t="s">
        <v>19</v>
      </c>
      <c r="E89" s="127"/>
      <c r="F89" s="127"/>
      <c r="G89" s="165"/>
    </row>
    <row r="90" spans="1:7" ht="54.75" customHeight="1" thickBot="1">
      <c r="A90" s="39" t="s">
        <v>21</v>
      </c>
      <c r="B90" s="40"/>
      <c r="C90" s="40"/>
      <c r="D90" s="163" t="s">
        <v>19</v>
      </c>
      <c r="E90" s="163"/>
      <c r="F90" s="163"/>
      <c r="G90" s="164"/>
    </row>
    <row r="91" spans="1:7" ht="7.5" customHeight="1" thickBot="1">
      <c r="A91" s="122"/>
      <c r="B91" s="122"/>
      <c r="C91" s="122"/>
      <c r="D91" s="122"/>
      <c r="E91" s="122"/>
      <c r="F91" s="122"/>
      <c r="G91" s="122"/>
    </row>
    <row r="92" spans="1:7" ht="82.5" customHeight="1" thickBot="1">
      <c r="A92" s="123" t="s">
        <v>63</v>
      </c>
      <c r="B92" s="124"/>
      <c r="C92" s="124"/>
      <c r="D92" s="124"/>
      <c r="E92" s="124"/>
      <c r="F92" s="124"/>
      <c r="G92" s="125"/>
    </row>
    <row r="93" spans="1:7" s="33" customFormat="1" ht="57" customHeight="1">
      <c r="A93" s="32"/>
      <c r="B93" s="32"/>
      <c r="C93" s="32"/>
      <c r="D93" s="32"/>
      <c r="E93" s="32"/>
      <c r="F93" s="32"/>
      <c r="G93" s="32"/>
    </row>
    <row r="94" spans="1:7" s="33" customFormat="1" ht="70.5" customHeight="1">
      <c r="A94" s="126" t="s">
        <v>64</v>
      </c>
      <c r="B94" s="126"/>
      <c r="C94" s="126"/>
      <c r="D94" s="168" t="s">
        <v>19</v>
      </c>
      <c r="E94" s="168"/>
      <c r="F94" s="168"/>
      <c r="G94" s="168"/>
    </row>
    <row r="95" spans="1:7" s="26" customFormat="1" ht="21" customHeight="1">
      <c r="A95" s="32"/>
      <c r="B95" s="32"/>
      <c r="C95" s="32"/>
      <c r="D95" s="32"/>
      <c r="E95" s="32"/>
      <c r="F95" s="32"/>
      <c r="G95" s="32"/>
    </row>
    <row r="96" spans="1:7" ht="226.5" customHeight="1">
      <c r="A96" s="120" t="s">
        <v>65</v>
      </c>
      <c r="B96" s="121"/>
      <c r="C96" s="121"/>
      <c r="D96" s="121"/>
      <c r="E96" s="121"/>
      <c r="F96" s="121"/>
      <c r="G96" s="121"/>
    </row>
    <row r="97" ht="15.75" customHeight="1"/>
    <row r="98" spans="1:7" ht="81" customHeight="1">
      <c r="A98" s="113" t="s">
        <v>66</v>
      </c>
      <c r="B98" s="113"/>
      <c r="C98" s="113"/>
      <c r="D98" s="114" t="s">
        <v>78</v>
      </c>
      <c r="E98" s="114"/>
      <c r="F98" s="114"/>
      <c r="G98" s="114"/>
    </row>
    <row r="100" spans="1:7" ht="162.75" customHeight="1">
      <c r="A100" s="113" t="s">
        <v>67</v>
      </c>
      <c r="B100" s="113"/>
      <c r="C100" s="113"/>
      <c r="D100" s="114" t="s">
        <v>78</v>
      </c>
      <c r="E100" s="114"/>
      <c r="F100" s="114"/>
      <c r="G100" s="114"/>
    </row>
    <row r="101" spans="4:7" ht="23.25" customHeight="1">
      <c r="D101" s="2"/>
      <c r="E101" s="2"/>
      <c r="F101" s="2"/>
      <c r="G101" s="2"/>
    </row>
    <row r="102" spans="1:7" ht="86.25" customHeight="1">
      <c r="A102" s="113" t="s">
        <v>68</v>
      </c>
      <c r="B102" s="113"/>
      <c r="C102" s="113"/>
      <c r="D102" s="114" t="s">
        <v>79</v>
      </c>
      <c r="E102" s="114"/>
      <c r="F102" s="114"/>
      <c r="G102" s="114"/>
    </row>
    <row r="103" ht="34.5" customHeight="1" thickBot="1"/>
    <row r="104" spans="1:7" ht="126" customHeight="1" thickBot="1">
      <c r="A104" s="115" t="s">
        <v>69</v>
      </c>
      <c r="B104" s="116"/>
      <c r="C104" s="116"/>
      <c r="D104" s="116"/>
      <c r="E104" s="116"/>
      <c r="F104" s="116"/>
      <c r="G104" s="117"/>
    </row>
    <row r="105" spans="1:7" ht="45">
      <c r="A105" s="118" t="s">
        <v>70</v>
      </c>
      <c r="B105" s="119"/>
      <c r="C105" s="89" t="s">
        <v>71</v>
      </c>
      <c r="D105" s="90" t="s">
        <v>72</v>
      </c>
      <c r="E105" s="91" t="s">
        <v>73</v>
      </c>
      <c r="F105" s="90" t="s">
        <v>74</v>
      </c>
      <c r="G105" s="89" t="s">
        <v>75</v>
      </c>
    </row>
    <row r="106" spans="1:7" ht="162" customHeight="1">
      <c r="A106" s="108"/>
      <c r="B106" s="109"/>
      <c r="C106" s="92"/>
      <c r="D106" s="93"/>
      <c r="E106" s="94"/>
      <c r="F106" s="95"/>
      <c r="G106" s="96"/>
    </row>
    <row r="107" spans="1:7" ht="12.75">
      <c r="A107" s="110"/>
      <c r="B107" s="110"/>
      <c r="C107" s="97"/>
      <c r="D107" s="98"/>
      <c r="E107" s="94"/>
      <c r="F107" s="94"/>
      <c r="G107" s="96"/>
    </row>
    <row r="108" spans="1:7" ht="47.25" customHeight="1">
      <c r="A108" s="110"/>
      <c r="B108" s="110"/>
      <c r="C108" s="97"/>
      <c r="D108" s="98"/>
      <c r="E108" s="94"/>
      <c r="F108" s="94"/>
      <c r="G108" s="99"/>
    </row>
    <row r="109" spans="1:7" ht="82.5" customHeight="1">
      <c r="A109" s="111" t="s">
        <v>76</v>
      </c>
      <c r="B109" s="112"/>
      <c r="C109" s="100"/>
      <c r="D109" s="100"/>
      <c r="E109" s="100"/>
      <c r="F109" s="100"/>
      <c r="G109" s="101"/>
    </row>
    <row r="110" ht="23.25" customHeight="1"/>
    <row r="111" spans="1:7" ht="23.25" customHeight="1">
      <c r="A111" s="106" t="s">
        <v>77</v>
      </c>
      <c r="B111" s="107"/>
      <c r="C111" s="107"/>
      <c r="D111" s="107"/>
      <c r="E111" s="107"/>
      <c r="F111" s="107"/>
      <c r="G111" s="107"/>
    </row>
    <row r="112" ht="23.25" customHeight="1"/>
    <row r="115" ht="31.5" customHeight="1"/>
  </sheetData>
  <sheetProtection password="C470" sheet="1" insertRows="0" selectLockedCells="1"/>
  <protectedRanges>
    <protectedRange sqref="B31:B60 A32:A61 C32:G61" name="Bereich6"/>
    <protectedRange password="E099" sqref="A74 B66:B72 B74:B75" name="Bereich2_2"/>
    <protectedRange password="E099" sqref="E65" name="Bereich1_1_1"/>
    <protectedRange password="E099" sqref="E64" name="Bereich1_1"/>
    <protectedRange password="E099" sqref="G64:G65 B63:B65 F64" name="Bereich1"/>
    <protectedRange password="E099" sqref="C68:D75 F65 E66:E75 F68" name="Bereich2"/>
    <protectedRange password="E099" sqref="B109" name="Bereich2_2_1"/>
    <protectedRange password="E099" sqref="C106:C108" name="Bereich1_1_1_1"/>
    <protectedRange password="E099" sqref="C105" name="Bereich1_1_2"/>
    <protectedRange password="E099" sqref="B105:B108 D105:F105 G105:G108" name="Bereich1_2"/>
    <protectedRange password="E099" sqref="F106:F108 C109:E109 D106:D108" name="Bereich2_1"/>
  </protectedRanges>
  <mergeCells count="80">
    <mergeCell ref="D82:G82"/>
    <mergeCell ref="D90:G90"/>
    <mergeCell ref="D89:G89"/>
    <mergeCell ref="D85:G85"/>
    <mergeCell ref="D84:G84"/>
    <mergeCell ref="D83:G83"/>
    <mergeCell ref="D88:G88"/>
    <mergeCell ref="D86:G86"/>
    <mergeCell ref="D87:G87"/>
    <mergeCell ref="A81:G81"/>
    <mergeCell ref="A80:G80"/>
    <mergeCell ref="A76:F76"/>
    <mergeCell ref="A77:F77"/>
    <mergeCell ref="G76:G77"/>
    <mergeCell ref="C25:F25"/>
    <mergeCell ref="C26:G26"/>
    <mergeCell ref="C27:G27"/>
    <mergeCell ref="A42:B42"/>
    <mergeCell ref="A33:B33"/>
    <mergeCell ref="C30:G30"/>
    <mergeCell ref="E33:G33"/>
    <mergeCell ref="C39:G39"/>
    <mergeCell ref="C40:G40"/>
    <mergeCell ref="A1:B1"/>
    <mergeCell ref="F1:G1"/>
    <mergeCell ref="G4:G6"/>
    <mergeCell ref="G9:G12"/>
    <mergeCell ref="C6:D6"/>
    <mergeCell ref="C4:D4"/>
    <mergeCell ref="C5:D5"/>
    <mergeCell ref="A61:G61"/>
    <mergeCell ref="A21:G21"/>
    <mergeCell ref="A32:G32"/>
    <mergeCell ref="C28:G28"/>
    <mergeCell ref="C29:G29"/>
    <mergeCell ref="C37:G37"/>
    <mergeCell ref="C38:G38"/>
    <mergeCell ref="C34:G34"/>
    <mergeCell ref="C36:G36"/>
    <mergeCell ref="C35:F35"/>
    <mergeCell ref="G14:G15"/>
    <mergeCell ref="C24:F24"/>
    <mergeCell ref="C23:G23"/>
    <mergeCell ref="G17:G18"/>
    <mergeCell ref="C43:G43"/>
    <mergeCell ref="C44:F44"/>
    <mergeCell ref="C41:G41"/>
    <mergeCell ref="E42:G42"/>
    <mergeCell ref="C49:G49"/>
    <mergeCell ref="C50:G50"/>
    <mergeCell ref="C47:G47"/>
    <mergeCell ref="C48:G48"/>
    <mergeCell ref="C45:G45"/>
    <mergeCell ref="C46:G46"/>
    <mergeCell ref="C58:G58"/>
    <mergeCell ref="C59:G59"/>
    <mergeCell ref="C52:G52"/>
    <mergeCell ref="C53:F53"/>
    <mergeCell ref="C56:G56"/>
    <mergeCell ref="C57:G57"/>
    <mergeCell ref="C54:G54"/>
    <mergeCell ref="C55:G55"/>
    <mergeCell ref="A91:G91"/>
    <mergeCell ref="A92:G92"/>
    <mergeCell ref="A94:C94"/>
    <mergeCell ref="D94:G94"/>
    <mergeCell ref="A96:G96"/>
    <mergeCell ref="A98:C98"/>
    <mergeCell ref="D98:G98"/>
    <mergeCell ref="A100:C100"/>
    <mergeCell ref="D100:G100"/>
    <mergeCell ref="A102:C102"/>
    <mergeCell ref="D102:G102"/>
    <mergeCell ref="A104:G104"/>
    <mergeCell ref="A105:B105"/>
    <mergeCell ref="A111:G111"/>
    <mergeCell ref="A106:B106"/>
    <mergeCell ref="A107:B107"/>
    <mergeCell ref="A108:B108"/>
    <mergeCell ref="A109:B109"/>
  </mergeCells>
  <printOptions horizontalCentered="1"/>
  <pageMargins left="0.1968503937007874" right="0.1968503937007874" top="0.1968503937007874" bottom="0.1968503937007874" header="0.5118110236220472" footer="0.5118110236220472"/>
  <pageSetup horizontalDpi="600" verticalDpi="600" orientation="portrait" paperSize="9" scale="71" r:id="rId2"/>
  <rowBreaks count="4" manualBreakCount="4">
    <brk id="31" max="255" man="1"/>
    <brk id="61" max="255" man="1"/>
    <brk id="78" max="6" man="1"/>
    <brk id="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Marica Segatto</dc:creator>
  <cp:keywords/>
  <dc:description/>
  <cp:lastModifiedBy>Marica Segatto</cp:lastModifiedBy>
  <cp:lastPrinted>2017-01-19T13:16:31Z</cp:lastPrinted>
  <dcterms:created xsi:type="dcterms:W3CDTF">2014-01-29T07:53:57Z</dcterms:created>
  <dcterms:modified xsi:type="dcterms:W3CDTF">2017-05-02T13:24:46Z</dcterms:modified>
  <cp:category/>
  <cp:version/>
  <cp:contentType/>
  <cp:contentStatus/>
</cp:coreProperties>
</file>